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6860" windowHeight="889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H56" i="1" l="1"/>
  <c r="H54" i="1"/>
  <c r="H53" i="1"/>
  <c r="H52" i="1"/>
</calcChain>
</file>

<file path=xl/sharedStrings.xml><?xml version="1.0" encoding="utf-8"?>
<sst xmlns="http://schemas.openxmlformats.org/spreadsheetml/2006/main" count="9269" uniqueCount="972">
  <si>
    <t/>
  </si>
  <si>
    <t>26/09/2019</t>
  </si>
  <si>
    <t>ק"ה לביוכימאים ומיקרוביולוגים בע"מ</t>
  </si>
  <si>
    <t>ק.ס.מ חברה לניהול קה"ש לביוכימאים ומיקרוביולוגים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</si>
  <si>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</si>
  <si>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</si>
  <si>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</si>
  <si>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</si>
  <si>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</si>
  <si>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</si>
  <si>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</si>
  <si>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</si>
  <si>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</si>
  <si>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</si>
  <si>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</si>
  <si>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</si>
  <si>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</si>
  <si>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</si>
  <si>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</si>
  <si>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</si>
  <si>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</si>
  <si>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</si>
  <si>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</si>
  <si>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</si>
  <si>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</si>
  <si>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</si>
  <si>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</si>
  <si>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</si>
  <si>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</si>
  <si>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</si>
  <si>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</si>
  <si>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</si>
  <si>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</si>
  <si>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</si>
  <si>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</si>
  <si>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</si>
  <si>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</si>
  <si>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</si>
  <si>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</si>
  <si>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</si>
  <si>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</si>
  <si>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</si>
  <si>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</si>
  <si>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</si>
  <si>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</si>
  <si>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3.517 </t>
  </si>
  <si>
    <t>לירה שטרלינג</t>
  </si>
  <si>
    <t xml:space="preserve">4.34 </t>
  </si>
  <si>
    <t>פרנק שווצרי</t>
  </si>
  <si>
    <t xml:space="preserve">3.5361 </t>
  </si>
  <si>
    <t>כתר דני</t>
  </si>
  <si>
    <t xml:space="preserve">0.515 </t>
  </si>
  <si>
    <t>אירו</t>
  </si>
  <si>
    <t xml:space="preserve">3.8438 </t>
  </si>
  <si>
    <t>דולר אוסטרלי</t>
  </si>
  <si>
    <t xml:space="preserve">2.378 </t>
  </si>
  <si>
    <t>יין יפני 100 יחידות</t>
  </si>
  <si>
    <t xml:space="preserve">3.2659 </t>
  </si>
  <si>
    <t>15:17:44</t>
  </si>
  <si>
    <t>2019-11-03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</si>
  <si>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</si>
  <si>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</si>
  <si>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</si>
  <si>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</si>
  <si>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</si>
  <si>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</si>
  <si>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</si>
  <si>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</si>
  <si>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</si>
  <si>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</si>
  <si>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</si>
  <si>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</si>
  <si>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</si>
  <si>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</si>
  <si>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</si>
  <si>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</si>
  <si>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</si>
  <si>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</si>
  <si>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</si>
  <si>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</si>
  <si>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</si>
  <si>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</si>
  <si>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</si>
  <si>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בנק הפועלים - שקל חדש</t>
  </si>
  <si>
    <t>ilAA+</t>
  </si>
  <si>
    <t>מעלות S&amp;P</t>
  </si>
  <si>
    <t>שקל חדש</t>
  </si>
  <si>
    <t>פועלים סהר - שקל חדש</t>
  </si>
  <si>
    <t>יתרות מזומנים ועו"ש נקובים במט"ח</t>
  </si>
  <si>
    <t>בנק הפועלים - כתר דני</t>
  </si>
  <si>
    <t>בנק הפועלים - דולר אוסטרלי</t>
  </si>
  <si>
    <t>בנק הפועלים - דולר אמריקאי</t>
  </si>
  <si>
    <t>בנק הפועלים - פרנק שווצרי</t>
  </si>
  <si>
    <t>בנק הפועלים - אירו</t>
  </si>
  <si>
    <t>בנק הפועלים - לירה שטרלינג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</si>
  <si>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</si>
  <si>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</si>
  <si>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</si>
  <si>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</si>
  <si>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</si>
  <si>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</si>
  <si>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</si>
  <si>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</si>
  <si>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15:17:45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</si>
  <si>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</si>
  <si>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</si>
  <si>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</si>
  <si>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</si>
  <si>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</si>
  <si>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</si>
  <si>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</si>
  <si>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</si>
  <si>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</si>
  <si>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</si>
  <si>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</si>
  <si>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</si>
  <si>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</si>
  <si>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</si>
  <si>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</si>
  <si>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</si>
  <si>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</si>
  <si>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</si>
  <si>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</si>
  <si>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</si>
  <si>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</si>
  <si>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1025</t>
  </si>
  <si>
    <t>TASE</t>
  </si>
  <si>
    <t>RF</t>
  </si>
  <si>
    <t>ללא דירוג</t>
  </si>
  <si>
    <t>ממשל צמודה 0923</t>
  </si>
  <si>
    <t>ממשל צמודה 0922</t>
  </si>
  <si>
    <t>גליל 5903</t>
  </si>
  <si>
    <t>גליל 5904</t>
  </si>
  <si>
    <t>ממשל צמודה 0536</t>
  </si>
  <si>
    <t>סה"כ לא צמודות</t>
  </si>
  <si>
    <t>ממשל שקלית 0421</t>
  </si>
  <si>
    <t>ממשל שקלית 0928</t>
  </si>
  <si>
    <t>ממשל שקלית 0347</t>
  </si>
  <si>
    <t>ממשל שקלית 0323</t>
  </si>
  <si>
    <t>ממשל שקלית 0122</t>
  </si>
  <si>
    <t>ממשל שקלית 0324</t>
  </si>
  <si>
    <t>ממשל שקלית 0142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</si>
  <si>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</si>
  <si>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</si>
  <si>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</si>
  <si>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</si>
  <si>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</si>
  <si>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</si>
  <si>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</si>
  <si>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</si>
  <si>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</si>
  <si>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</si>
  <si>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</si>
  <si>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</si>
  <si>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</si>
  <si>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</si>
  <si>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</si>
  <si>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</si>
  <si>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</si>
  <si>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</si>
  <si>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</si>
  <si>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</si>
  <si>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</si>
  <si>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>בנקים</t>
  </si>
  <si>
    <t>ilAAA</t>
  </si>
  <si>
    <t>מז טפ הנפק 49</t>
  </si>
  <si>
    <t>מז טפ הנפק 45</t>
  </si>
  <si>
    <t>מז טפ הנפק 46</t>
  </si>
  <si>
    <t>פועלים הנ אגח34</t>
  </si>
  <si>
    <t>פועלים הנפקות אגח 32</t>
  </si>
  <si>
    <t>עזריאלי אגח ב</t>
  </si>
  <si>
    <t>נדל"ן ובינוי</t>
  </si>
  <si>
    <t>עזריאלי אגח ד</t>
  </si>
  <si>
    <t>Aa1.il</t>
  </si>
  <si>
    <t>מידרוג</t>
  </si>
  <si>
    <t>פועלים הנפקות התח י'</t>
  </si>
  <si>
    <t>ריט 1 אגח ה</t>
  </si>
  <si>
    <t>ilAA</t>
  </si>
  <si>
    <t>ארפורט אגח ה</t>
  </si>
  <si>
    <t>חשמל אגח 29</t>
  </si>
  <si>
    <t>אנרגיה</t>
  </si>
  <si>
    <t>Aa2.il</t>
  </si>
  <si>
    <t>חברת חשמל אגח 27</t>
  </si>
  <si>
    <t>כללביט מימון אגח א' ז"פ 2021.6.1</t>
  </si>
  <si>
    <t>ביטוח</t>
  </si>
  <si>
    <t>מליסרון אגח ח</t>
  </si>
  <si>
    <t>מליסרון אגח י</t>
  </si>
  <si>
    <t>פועלים הנפקות שה נד 1</t>
  </si>
  <si>
    <t>שופרסל אגח ו</t>
  </si>
  <si>
    <t>מסחר</t>
  </si>
  <si>
    <t>אגוד הנפ אגח י</t>
  </si>
  <si>
    <t>Aa3.il</t>
  </si>
  <si>
    <t>אדמה אגח ב</t>
  </si>
  <si>
    <t>כימיה גומי ופלסטיק</t>
  </si>
  <si>
    <t>ilAA-</t>
  </si>
  <si>
    <t>אלוני חץ אגח ח</t>
  </si>
  <si>
    <t>ביג אגח ה</t>
  </si>
  <si>
    <t>ביג אגח ט</t>
  </si>
  <si>
    <t>גזית גלוב אגחיג</t>
  </si>
  <si>
    <t>גזית גלוב אגח יב</t>
  </si>
  <si>
    <t>דיסקונט שה א</t>
  </si>
  <si>
    <t>פניקס אגח 2</t>
  </si>
  <si>
    <t>פניקס הון התחייבות ה</t>
  </si>
  <si>
    <t>הראל הנפק אגח ח</t>
  </si>
  <si>
    <t>הראל הנפקות אגח ד</t>
  </si>
  <si>
    <t>הראל הנפקות אגח ה</t>
  </si>
  <si>
    <t>ירושליםהנ אגחיג</t>
  </si>
  <si>
    <t>ירושלים הנפקות אגח ט</t>
  </si>
  <si>
    <t>כללביט אגח ז</t>
  </si>
  <si>
    <t>כללביט אגח ג</t>
  </si>
  <si>
    <t>מזרחי טפחות אגח א'</t>
  </si>
  <si>
    <t>מליסרון אגח יא</t>
  </si>
  <si>
    <t>מליסרון אגח ו</t>
  </si>
  <si>
    <t>מליסרון אגח יג</t>
  </si>
  <si>
    <t>פז נפט אגח ז</t>
  </si>
  <si>
    <t>פז נפט אגח ו</t>
  </si>
  <si>
    <t>אגוד הנפקות התח יט</t>
  </si>
  <si>
    <t>A1.il</t>
  </si>
  <si>
    <t>איידיאו אגח ז</t>
  </si>
  <si>
    <t>ilA+</t>
  </si>
  <si>
    <t>אלדן תחבורה אגח ד</t>
  </si>
  <si>
    <t>שרותים</t>
  </si>
  <si>
    <t>כלכלית ים אגח יב</t>
  </si>
  <si>
    <t>מיטב דש אגח ג</t>
  </si>
  <si>
    <t>שרותים פיננסיים</t>
  </si>
  <si>
    <t>אשטרום קב אגח א</t>
  </si>
  <si>
    <t>ilA</t>
  </si>
  <si>
    <t>דלק קבוצה אגח יח</t>
  </si>
  <si>
    <t>השקעותואחזקות</t>
  </si>
  <si>
    <t>A2.il</t>
  </si>
  <si>
    <t>דלק קב אגח יג'</t>
  </si>
  <si>
    <t>השקעות ואחזקות</t>
  </si>
  <si>
    <t>חברה לישראל אגח 7</t>
  </si>
  <si>
    <t>ישפרו אג"ח ב' ז"פ 2021.1.4</t>
  </si>
  <si>
    <t>מגה אור אגח ו</t>
  </si>
  <si>
    <t>מגה אור אגח ד</t>
  </si>
  <si>
    <t>נכסים ובנין אגח ו</t>
  </si>
  <si>
    <t>נכסים ובנין אגח ד</t>
  </si>
  <si>
    <t>סלקום אגח ח</t>
  </si>
  <si>
    <t>תקשורת ומדיה</t>
  </si>
  <si>
    <t>סלקום אגח ו</t>
  </si>
  <si>
    <t>שכון ובי אגח 6</t>
  </si>
  <si>
    <t>שכון ובי אגח 5</t>
  </si>
  <si>
    <t>שכון ובינוי אגח 8</t>
  </si>
  <si>
    <t>אדגר אגח ח</t>
  </si>
  <si>
    <t>A3.il</t>
  </si>
  <si>
    <t>אספן גרופ אגח ו</t>
  </si>
  <si>
    <t>אפריקה נכסים אגח ו</t>
  </si>
  <si>
    <t>אפריקה נכס אגחח</t>
  </si>
  <si>
    <t>אפריקה נכסים אגח ז</t>
  </si>
  <si>
    <t>הכשרת ישוב אג22</t>
  </si>
  <si>
    <t>נדלן ובינוי</t>
  </si>
  <si>
    <t>ilBBB+</t>
  </si>
  <si>
    <t>הכשרת ישוב אג17</t>
  </si>
  <si>
    <t>הכשרת ישוב אג20</t>
  </si>
  <si>
    <t>דיסקונט השק אגח 1</t>
  </si>
  <si>
    <t>ilBBB</t>
  </si>
  <si>
    <t>אי.די.בי פת אגח ט</t>
  </si>
  <si>
    <t>ilCC</t>
  </si>
  <si>
    <t>אינטר גרין אגחא</t>
  </si>
  <si>
    <t>אחר</t>
  </si>
  <si>
    <t>NR</t>
  </si>
  <si>
    <t>וילאר אגח ז</t>
  </si>
  <si>
    <t>מגדל הון אגח ד</t>
  </si>
  <si>
    <t>נפטא אגח ח</t>
  </si>
  <si>
    <t>חיפושי נפט וגז</t>
  </si>
  <si>
    <t>סילברסטין אגח א</t>
  </si>
  <si>
    <t>דה זראסאי אגח ג</t>
  </si>
  <si>
    <t>פניקס הון אגחיא</t>
  </si>
  <si>
    <t>פניקס הון אגח ח</t>
  </si>
  <si>
    <t>ווסטדייל אגח א</t>
  </si>
  <si>
    <t>כללביט אגח יא</t>
  </si>
  <si>
    <t>כללביט אגח ח</t>
  </si>
  <si>
    <t>כללביט אגח י</t>
  </si>
  <si>
    <t>מגדל הון אגח ה</t>
  </si>
  <si>
    <t>'מגדל הון אגח ג</t>
  </si>
  <si>
    <t>מליסרון אגח טו</t>
  </si>
  <si>
    <t>נמקו אגח ב</t>
  </si>
  <si>
    <t>אבגול אגח ג</t>
  </si>
  <si>
    <t>עץ נייר ודפוס</t>
  </si>
  <si>
    <t>אלקטרה אגח ד</t>
  </si>
  <si>
    <t>אלקטרה אגח ה</t>
  </si>
  <si>
    <t>דמרי אגח ו</t>
  </si>
  <si>
    <t>מגה אור אגח ה</t>
  </si>
  <si>
    <t>מויניאן אגח ב</t>
  </si>
  <si>
    <t>מויניאן אגח א</t>
  </si>
  <si>
    <t>ממן אגח ב</t>
  </si>
  <si>
    <t>מנורה הון התח ו</t>
  </si>
  <si>
    <t>שונות</t>
  </si>
  <si>
    <t>נייר חדרה אגח 6</t>
  </si>
  <si>
    <t>פרטנר אגח ו</t>
  </si>
  <si>
    <t>פתאל החז אגח ב</t>
  </si>
  <si>
    <t>מלונאות ותיירות</t>
  </si>
  <si>
    <t>פתאל אגח א</t>
  </si>
  <si>
    <t>קרסו אגח ב</t>
  </si>
  <si>
    <t>שפיר הנדס אגח ב</t>
  </si>
  <si>
    <t>מתכת ומוצרי בניה</t>
  </si>
  <si>
    <t>שפיר הנדסה אגח א</t>
  </si>
  <si>
    <t>אפריקה מגורים אגח ג</t>
  </si>
  <si>
    <t>בזן אגח ה</t>
  </si>
  <si>
    <t>דלק קב אגח לא</t>
  </si>
  <si>
    <t>ויקטורי אגח א</t>
  </si>
  <si>
    <t>חברה לישראל אגח 10</t>
  </si>
  <si>
    <t>מגדלי תיכוןאגחד</t>
  </si>
  <si>
    <t>מנרב אגח ג</t>
  </si>
  <si>
    <t>נכסים ובנין אגח ט</t>
  </si>
  <si>
    <t>נכסים ובנין אגח ז</t>
  </si>
  <si>
    <t>סטרוברי אגח ב</t>
  </si>
  <si>
    <t>סלקום אגח ט</t>
  </si>
  <si>
    <t>אול-יר אגח ה</t>
  </si>
  <si>
    <t>סאות'רן אגח ג</t>
  </si>
  <si>
    <t>ilA-</t>
  </si>
  <si>
    <t>אלון רבוע אגח ד</t>
  </si>
  <si>
    <t>Baa1.il</t>
  </si>
  <si>
    <t>הכשרת ישוב אג19</t>
  </si>
  <si>
    <t>דיסק השק אגח י</t>
  </si>
  <si>
    <t>הכש חב בטוחאגח4</t>
  </si>
  <si>
    <t>Baa2.il</t>
  </si>
  <si>
    <t>בי קומיונק אגחג</t>
  </si>
  <si>
    <t>Caa2.il</t>
  </si>
  <si>
    <t>אבגול אגח ד</t>
  </si>
  <si>
    <t>תמר פטרו אגח א</t>
  </si>
  <si>
    <t>תמר פטרו אגח ב</t>
  </si>
  <si>
    <t>נויטס ממון אגחב</t>
  </si>
  <si>
    <t>נויטס ממון אגחא</t>
  </si>
  <si>
    <t>סה"כ צמודות למדד אחר</t>
  </si>
  <si>
    <t>BAC 4.2% 08/24</t>
  </si>
  <si>
    <t xml:space="preserve">US06051GFH74 </t>
  </si>
  <si>
    <t>AMEX</t>
  </si>
  <si>
    <t>בלומברג</t>
  </si>
  <si>
    <t>Banks</t>
  </si>
  <si>
    <t>BBB+</t>
  </si>
  <si>
    <t>S&amp;P</t>
  </si>
  <si>
    <t>SRENVX VAR 08/52</t>
  </si>
  <si>
    <t xml:space="preserve">XS1423777215 </t>
  </si>
  <si>
    <t>Insurance</t>
  </si>
  <si>
    <t>COFISE 4.75% 02/22</t>
  </si>
  <si>
    <t xml:space="preserve">USP31389AY82 </t>
  </si>
  <si>
    <t>DAX</t>
  </si>
  <si>
    <t>Diversified Financials</t>
  </si>
  <si>
    <t>BBB</t>
  </si>
  <si>
    <t>DFS 3.45% 07/26</t>
  </si>
  <si>
    <t xml:space="preserve">US25466AAJ07 </t>
  </si>
  <si>
    <t>FIS 5% 10/25</t>
  </si>
  <si>
    <t xml:space="preserve">US31620MAR79 </t>
  </si>
  <si>
    <t>Software &amp; Services</t>
  </si>
  <si>
    <t>MEXCAT 4.25% 10/26</t>
  </si>
  <si>
    <t xml:space="preserve">USP6629MAA01 </t>
  </si>
  <si>
    <t>SGX</t>
  </si>
  <si>
    <t>Transportation</t>
  </si>
  <si>
    <t>Baa3</t>
  </si>
  <si>
    <t>MOODYS</t>
  </si>
  <si>
    <t>VIVION 3% 08/24</t>
  </si>
  <si>
    <t xml:space="preserve">XS2031925840 </t>
  </si>
  <si>
    <t>ISE</t>
  </si>
  <si>
    <t>Other</t>
  </si>
  <si>
    <t>BB+</t>
  </si>
  <si>
    <t>VOD VAR 10/78</t>
  </si>
  <si>
    <t xml:space="preserve">XS1888180640 </t>
  </si>
  <si>
    <t>LSE</t>
  </si>
  <si>
    <t>Telecommunication Services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</si>
  <si>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</si>
  <si>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</si>
  <si>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</si>
  <si>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</si>
  <si>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</si>
  <si>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>ביטחוניות</t>
  </si>
  <si>
    <t>טאואר סמיקונדקטור</t>
  </si>
  <si>
    <t>מוליכים למחצה</t>
  </si>
  <si>
    <t>אורמת טכנו</t>
  </si>
  <si>
    <t>קלינטק</t>
  </si>
  <si>
    <t>נייס מערכות</t>
  </si>
  <si>
    <t>תוכנה ואינטרנט</t>
  </si>
  <si>
    <t>בתי זיקוק לנפט (בזן)</t>
  </si>
  <si>
    <t>פז נפט</t>
  </si>
  <si>
    <t>פריגו</t>
  </si>
  <si>
    <t>פארמה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</si>
  <si>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</si>
  <si>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</si>
  <si>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</si>
  <si>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</si>
  <si>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</si>
  <si>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</si>
  <si>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הראל השקעות</t>
  </si>
  <si>
    <t>פתאל החזקות</t>
  </si>
  <si>
    <t>בזק</t>
  </si>
  <si>
    <t>איירפורט סיטי</t>
  </si>
  <si>
    <t>אלוני-חץ</t>
  </si>
  <si>
    <t>אמות</t>
  </si>
  <si>
    <t>גזית גלוב</t>
  </si>
  <si>
    <t>מליסרון מ"ר 1 ש"ח</t>
  </si>
  <si>
    <t>עזריאלי קבוצה</t>
  </si>
  <si>
    <t>שפיר הנדסה</t>
  </si>
  <si>
    <t>כימיקלים לישראל</t>
  </si>
  <si>
    <t>קבוצת דלק בע"מ מ"ר 1</t>
  </si>
  <si>
    <t>חברה לישראל</t>
  </si>
  <si>
    <t>דלק ניהול קידוחים יה"ש</t>
  </si>
  <si>
    <t>ישראמקו יהש</t>
  </si>
  <si>
    <t>סה"כ תל אביב 90</t>
  </si>
  <si>
    <t>ישראכרט</t>
  </si>
  <si>
    <t>מיטרוניקס</t>
  </si>
  <si>
    <t>אלקטרוניקה ואופטיקה</t>
  </si>
  <si>
    <t>. אנלייט אנרגיה מתחדשת בעמ</t>
  </si>
  <si>
    <t>. אנרג'יקס-אנרגיות מתחדשות</t>
  </si>
  <si>
    <t>מטריקס</t>
  </si>
  <si>
    <t>שרותי מידע</t>
  </si>
  <si>
    <t>1 .פורמולה מ.ר</t>
  </si>
  <si>
    <t>ארקו החזקות מר 1</t>
  </si>
  <si>
    <t>מוניציפל בנק</t>
  </si>
  <si>
    <t>0.05 .פי.בי</t>
  </si>
  <si>
    <t>כלל עיסקי ביטוח</t>
  </si>
  <si>
    <t>מנורה מב החז</t>
  </si>
  <si>
    <t>דלק</t>
  </si>
  <si>
    <t>. ויקטורי רשת סופרמרקטים בעמ</t>
  </si>
  <si>
    <t>קרסו מוטורס</t>
  </si>
  <si>
    <t>תדיראן הולדינגס מ"ר 1</t>
  </si>
  <si>
    <t>דנאל (אדיר יהושוע) בע"מ מ"ר 1 ש"ח</t>
  </si>
  <si>
    <t>מיטב דש</t>
  </si>
  <si>
    <t>קבוצת אחים נאוי מ"ר</t>
  </si>
  <si>
    <t>בי קומיוניקיישנס</t>
  </si>
  <si>
    <t>סלקום</t>
  </si>
  <si>
    <t>פרטנר</t>
  </si>
  <si>
    <t>ריט 1</t>
  </si>
  <si>
    <t>אפריקה נכסים</t>
  </si>
  <si>
    <t>גב ים</t>
  </si>
  <si>
    <t>ישראל קנדה מ"ר 1</t>
  </si>
  <si>
    <t>חברה כלכלית ירושלים בע"מ מ"ר 1 ש"ח</t>
  </si>
  <si>
    <t>מבני תעשיה בע"מ מ"ר 1 ש"ח</t>
  </si>
  <si>
    <t>מגדלי תיכון</t>
  </si>
  <si>
    <t>נורסטאר החזקות</t>
  </si>
  <si>
    <t>נכסים ובנין</t>
  </si>
  <si>
    <t>סאמיט</t>
  </si>
  <si>
    <t>סלע נדלן</t>
  </si>
  <si>
    <t>רבוע כחול נדל"ן</t>
  </si>
  <si>
    <t>נטו מ.ע. אחזקות מר</t>
  </si>
  <si>
    <t>מזון</t>
  </si>
  <si>
    <t>דלתא גליל מר</t>
  </si>
  <si>
    <t>אופנה והלבשה</t>
  </si>
  <si>
    <t>מפעלי פ.מ.ס. מיגון מ"ר 1</t>
  </si>
  <si>
    <t>אינרום</t>
  </si>
  <si>
    <t>פלסאון תעשיות בע"מ מ"ר</t>
  </si>
  <si>
    <t>אבגול תעשיות</t>
  </si>
  <si>
    <t>נייר חדרה בעמ מ"ר</t>
  </si>
  <si>
    <t>אלקטרה</t>
  </si>
  <si>
    <t>אקויטל בע"מ מ"ר 1</t>
  </si>
  <si>
    <t>קנון</t>
  </si>
  <si>
    <t>נפטא חברה ישראלית לנפט בע"מ 1 ש"ח</t>
  </si>
  <si>
    <t>רציו יהש</t>
  </si>
  <si>
    <t>איידיאיי ביטוח</t>
  </si>
  <si>
    <t>סה"כ מניות היתר</t>
  </si>
  <si>
    <t>אלטשולר שחם גמל</t>
  </si>
  <si>
    <t>ויולה ג'נרשיין קפיטל 1</t>
  </si>
  <si>
    <t>מגוריט</t>
  </si>
  <si>
    <t>כלל ביוטכנולוגיה</t>
  </si>
  <si>
    <t>השקעות במדעי החיים</t>
  </si>
  <si>
    <t>יוטרון</t>
  </si>
  <si>
    <t>איילון אחזקות בע"מ 1 ש"ח</t>
  </si>
  <si>
    <t>ג'י וואן</t>
  </si>
  <si>
    <t>מסחר ושרותים</t>
  </si>
  <si>
    <t>גלוברנדס</t>
  </si>
  <si>
    <t>טיב טעם הולדינגס מ"ר 1</t>
  </si>
  <si>
    <t>אוברסיז</t>
  </si>
  <si>
    <t>אל על נתיבי אויר מ"ר</t>
  </si>
  <si>
    <t>כנפיים אחזקות בע"מ מ"ר 1</t>
  </si>
  <si>
    <t>ממן מ"ר</t>
  </si>
  <si>
    <t>אטראו שוקי הון</t>
  </si>
  <si>
    <t>אנליסט אי.אם.אס. בע"מ מ"ר 1</t>
  </si>
  <si>
    <t>סים קומרשייל</t>
  </si>
  <si>
    <t>מירלנד</t>
  </si>
  <si>
    <t>1 'אאורה השקעות בע"מ מר</t>
  </si>
  <si>
    <t>אספן גרופ מר 1</t>
  </si>
  <si>
    <t>בראק קפיטל פרופרטיז אן וי</t>
  </si>
  <si>
    <t>גבאי מניבים</t>
  </si>
  <si>
    <t>מהדרין מ"ר 1</t>
  </si>
  <si>
    <t>מניבים ריט</t>
  </si>
  <si>
    <t>חמת</t>
  </si>
  <si>
    <t>ג'נריישן קפיטל</t>
  </si>
  <si>
    <t>ביטוח ישיר- השקעות פיננסיות בע"מ</t>
  </si>
  <si>
    <t>ערד השקעות בע"מ מ"ר 1</t>
  </si>
  <si>
    <t>דלק תמלוגים</t>
  </si>
  <si>
    <t>נאוויטס פטר יהש</t>
  </si>
  <si>
    <t>סה"כ אופציות Call 001</t>
  </si>
  <si>
    <t>LONG</t>
  </si>
  <si>
    <t>SHORT</t>
  </si>
  <si>
    <t>DELEK US HOLDINGS INC</t>
  </si>
  <si>
    <t xml:space="preserve">US24665A1034 </t>
  </si>
  <si>
    <t>FIVERR INTERNATIONAL LTD</t>
  </si>
  <si>
    <t xml:space="preserve">IL0011582033 </t>
  </si>
  <si>
    <t>NYSE</t>
  </si>
  <si>
    <t>FORESIGHT AUTONOMOUS-SP ADR</t>
  </si>
  <si>
    <t xml:space="preserve">US3455231049 </t>
  </si>
  <si>
    <t>NASDAQ</t>
  </si>
  <si>
    <t>RADA ELECTRONIC INDS LTD</t>
  </si>
  <si>
    <t xml:space="preserve">IL0010826506 </t>
  </si>
  <si>
    <t>UROGEN PHARMA LTD</t>
  </si>
  <si>
    <t xml:space="preserve">IL0011407140 </t>
  </si>
  <si>
    <t>Pharmaceuticals&amp;Biotechnology</t>
  </si>
  <si>
    <t>MAGIC SOFTWARE ENTERPRISES</t>
  </si>
  <si>
    <t xml:space="preserve">IL0010823123 </t>
  </si>
  <si>
    <t>איתורן</t>
  </si>
  <si>
    <t xml:space="preserve">IL0010818685 </t>
  </si>
  <si>
    <t>Technology Hardware &amp; Equipment</t>
  </si>
  <si>
    <t>RADWARE LTD</t>
  </si>
  <si>
    <t xml:space="preserve">IL0010834765 </t>
  </si>
  <si>
    <t>SOLAREDGE TECHNOLOGIES INC</t>
  </si>
  <si>
    <t xml:space="preserve">US83417M1045 </t>
  </si>
  <si>
    <t>Semiconductors &amp; Semiconductor Equipment</t>
  </si>
  <si>
    <t>NOVA MEASURING INSTRUMENTS</t>
  </si>
  <si>
    <t xml:space="preserve">IL0010845571 </t>
  </si>
  <si>
    <t>מלנוקס</t>
  </si>
  <si>
    <t xml:space="preserve">IL0011017329 </t>
  </si>
  <si>
    <t>ADO PROPERTIES SA</t>
  </si>
  <si>
    <t xml:space="preserve">LU1250154413 </t>
  </si>
  <si>
    <t>BRIGHTHOUSE FINANCIAL INC-WI</t>
  </si>
  <si>
    <t xml:space="preserve">US10922N1037 </t>
  </si>
  <si>
    <t>CENTENE CORP</t>
  </si>
  <si>
    <t xml:space="preserve">US15135B1017 </t>
  </si>
  <si>
    <t>CIGNA CORP</t>
  </si>
  <si>
    <t xml:space="preserve">US1255231003 </t>
  </si>
  <si>
    <t>SYNCHRONY FINANCIAL</t>
  </si>
  <si>
    <t xml:space="preserve">US87165B1035 </t>
  </si>
  <si>
    <t>GLOBAL MEDICAL REIT INC</t>
  </si>
  <si>
    <t xml:space="preserve">US37954A2042 </t>
  </si>
  <si>
    <t>HONEYWELL INTERNATIONAL INC</t>
  </si>
  <si>
    <t xml:space="preserve">US4385161066 </t>
  </si>
  <si>
    <t>HUNTINGTON INGALLS INDUSTRIE</t>
  </si>
  <si>
    <t xml:space="preserve">US4464131063 </t>
  </si>
  <si>
    <t>JD.COM INC-ADR</t>
  </si>
  <si>
    <t xml:space="preserve">US47215P1066 </t>
  </si>
  <si>
    <t>KRAFT HEINZ CO/THE</t>
  </si>
  <si>
    <t xml:space="preserve">US5007541064 </t>
  </si>
  <si>
    <t>ConsumerDurables&amp;Apparel</t>
  </si>
  <si>
    <t>MELCO RESORTS&amp;ENTERT-ADR</t>
  </si>
  <si>
    <t xml:space="preserve">US5854641009 </t>
  </si>
  <si>
    <t>METRO BANK PLC</t>
  </si>
  <si>
    <t xml:space="preserve">GB00BZ6STL67 </t>
  </si>
  <si>
    <t>MOHAWK INDUSRIES INC</t>
  </si>
  <si>
    <t xml:space="preserve">US6081901042 </t>
  </si>
  <si>
    <t>MOMO INC-ADR</t>
  </si>
  <si>
    <t xml:space="preserve">US60879B1070 </t>
  </si>
  <si>
    <t>OSHKOSH TRUCK CORP</t>
  </si>
  <si>
    <t xml:space="preserve">US6882392011 </t>
  </si>
  <si>
    <t>PARK PLAZA HOTELS LTD</t>
  </si>
  <si>
    <t xml:space="preserve">GG00B1Z5FH87 </t>
  </si>
  <si>
    <t>PENN REAL ESTATE INVEST TST</t>
  </si>
  <si>
    <t xml:space="preserve">US7091021078 </t>
  </si>
  <si>
    <t>RESIDEO TECHNOLOGIES INC - W/I</t>
  </si>
  <si>
    <t xml:space="preserve">US76118Y1047 </t>
  </si>
  <si>
    <t>VBARE IBERIAN PROPERTIES SOCIM</t>
  </si>
  <si>
    <t xml:space="preserve">ES0105196002 </t>
  </si>
  <si>
    <t>BME</t>
  </si>
  <si>
    <t>ווין רזורטס לימיטד</t>
  </si>
  <si>
    <t xml:space="preserve">US9831341071 </t>
  </si>
  <si>
    <t>YY INC ADR</t>
  </si>
  <si>
    <t xml:space="preserve">US98426T1060 </t>
  </si>
  <si>
    <t>CAMECO CORP</t>
  </si>
  <si>
    <t xml:space="preserve">CA13321L1085 </t>
  </si>
  <si>
    <t>Energy</t>
  </si>
  <si>
    <t>DIAMONDBACK ENERY INC</t>
  </si>
  <si>
    <t xml:space="preserve">US25278X1090 </t>
  </si>
  <si>
    <t>'נובל אנרג'י אינק</t>
  </si>
  <si>
    <t xml:space="preserve">US6550441058 </t>
  </si>
  <si>
    <t>RANGE RESOURCES CORP</t>
  </si>
  <si>
    <t xml:space="preserve">US75281A1097 </t>
  </si>
  <si>
    <t>SCHLUMBERGER LTD</t>
  </si>
  <si>
    <t xml:space="preserve">AN8068571086 </t>
  </si>
  <si>
    <t>טראנסאושן סדקו פורקס אינק</t>
  </si>
  <si>
    <t xml:space="preserve">CH0048265513 </t>
  </si>
  <si>
    <t>QUDIAN INC-SPON ADR</t>
  </si>
  <si>
    <t xml:space="preserve">US7477981069 </t>
  </si>
  <si>
    <t>FINANCIAL</t>
  </si>
  <si>
    <t>דה מוזאיק קומפני</t>
  </si>
  <si>
    <t xml:space="preserve">US61945C1036 </t>
  </si>
  <si>
    <t>Materials</t>
  </si>
  <si>
    <t>FEDEX CORP</t>
  </si>
  <si>
    <t xml:space="preserve">US31428X1063 </t>
  </si>
  <si>
    <t>LENNAR CORP</t>
  </si>
  <si>
    <t xml:space="preserve">US5260571048 </t>
  </si>
  <si>
    <t>COMCAST CORP-CL A</t>
  </si>
  <si>
    <t xml:space="preserve">US20030N1019 </t>
  </si>
  <si>
    <t>Media</t>
  </si>
  <si>
    <t>PRICELINE.COM INC</t>
  </si>
  <si>
    <t xml:space="preserve">US7415034039 </t>
  </si>
  <si>
    <t>Retailing</t>
  </si>
  <si>
    <t>CVS CAREMARK CORP</t>
  </si>
  <si>
    <t xml:space="preserve">US1266501006 </t>
  </si>
  <si>
    <t>Food &amp; Staples Retailing</t>
  </si>
  <si>
    <t>ANHEUSER-BUSCH INBEV NV</t>
  </si>
  <si>
    <t xml:space="preserve">US03524A1088 </t>
  </si>
  <si>
    <t>FoodBeverage&amp;Tobacco</t>
  </si>
  <si>
    <t>PEPSICO</t>
  </si>
  <si>
    <t xml:space="preserve">US7134481081 </t>
  </si>
  <si>
    <t>'גמבל קו &amp; פרוקטר</t>
  </si>
  <si>
    <t xml:space="preserve">US7427181091 </t>
  </si>
  <si>
    <t>Household &amp; Personal Products</t>
  </si>
  <si>
    <t>BECTON DICKINSON &amp; CO</t>
  </si>
  <si>
    <t xml:space="preserve">US0758871091 </t>
  </si>
  <si>
    <t>Health Care Equipment &amp; Services</t>
  </si>
  <si>
    <t>GILEAD SCIENCES INC</t>
  </si>
  <si>
    <t xml:space="preserve">US3755581036 </t>
  </si>
  <si>
    <t>MYLAN NV</t>
  </si>
  <si>
    <t xml:space="preserve">NL0011031208 </t>
  </si>
  <si>
    <t>Pharmaceuticals Biotechnology &amp; Life Sciences</t>
  </si>
  <si>
    <t>BANK OF AMERICA CORP.</t>
  </si>
  <si>
    <t xml:space="preserve">US0605051046 </t>
  </si>
  <si>
    <t>'סיטיגרופ אינק</t>
  </si>
  <si>
    <t xml:space="preserve">US1729674242 </t>
  </si>
  <si>
    <t>J.P MORGAN</t>
  </si>
  <si>
    <t xml:space="preserve">US46625H1005 </t>
  </si>
  <si>
    <t>גולדמן סאקס גרופ</t>
  </si>
  <si>
    <t xml:space="preserve">US38141G1040 </t>
  </si>
  <si>
    <t>GLOBALWORTH REAL ESTATE INVE</t>
  </si>
  <si>
    <t xml:space="preserve">GG00B979FD04 </t>
  </si>
  <si>
    <t>Real Estate</t>
  </si>
  <si>
    <t>BAIDUINC-SPON ADR</t>
  </si>
  <si>
    <t xml:space="preserve">US0567521085 </t>
  </si>
  <si>
    <t>FACEBOOK INC-A</t>
  </si>
  <si>
    <t xml:space="preserve">US30303M1027 </t>
  </si>
  <si>
    <t>GOOGLE INC</t>
  </si>
  <si>
    <t xml:space="preserve">US38259P7069 </t>
  </si>
  <si>
    <t>'מייקרוסופט קורפ</t>
  </si>
  <si>
    <t xml:space="preserve">US5949181045 </t>
  </si>
  <si>
    <t>VISA INC-CLASS A SHARES</t>
  </si>
  <si>
    <t xml:space="preserve">US92826C8394 </t>
  </si>
  <si>
    <t>'אפל-קומפיוטר אינק</t>
  </si>
  <si>
    <t xml:space="preserve">US0378331005 </t>
  </si>
  <si>
    <t>'סיסקו סיסטמס אינק</t>
  </si>
  <si>
    <t xml:space="preserve">US17275R1023 </t>
  </si>
  <si>
    <t>NVIDIA CORP</t>
  </si>
  <si>
    <t xml:space="preserve">US67066G1040 </t>
  </si>
  <si>
    <t>ENERGEAN OIL &amp; GAS PLC</t>
  </si>
  <si>
    <t xml:space="preserve">GB00BG12Y042 </t>
  </si>
  <si>
    <t>15:17:46</t>
  </si>
  <si>
    <t>.5  תעודות סל</t>
  </si>
  <si>
    <t>סה"כ תעודות סל</t>
  </si>
  <si>
    <t>סה"כ שמחקות מדדי מניות בישראל</t>
  </si>
  <si>
    <t>60SMEאתכ.סל ת</t>
  </si>
  <si>
    <t>מניות</t>
  </si>
  <si>
    <t>סה"כ שמחקות מדדי מניות בחו"ל</t>
  </si>
  <si>
    <t>500 4D) S&amp;P) הראל סל</t>
  </si>
  <si>
    <t>4D) S&amp;P Financial) הראל סל</t>
  </si>
  <si>
    <t>מנוטרלת מט"ח .500SPלהר</t>
  </si>
  <si>
    <t>4D) S&amp;P Energy) הראל סל</t>
  </si>
  <si>
    <t>*S&amp;P Consumer Staples (4D) ETF פסגות</t>
  </si>
  <si>
    <t>*S&amp;P Technology (4D) ETF פסגות</t>
  </si>
  <si>
    <t>*DAX 30 (4D) ETF פסגות</t>
  </si>
  <si>
    <t>*Russell 2000 (4D) ETF פסגות</t>
  </si>
  <si>
    <t>*S&amp;P Industrial (4D) ETF פסגות</t>
  </si>
  <si>
    <t>קסם ETF IBOVESPA</t>
  </si>
  <si>
    <t>s&amp;p health careםקס</t>
  </si>
  <si>
    <t>FTSE China 50 (4D) ETF קסם</t>
  </si>
  <si>
    <t>dj industrial averago.קסם</t>
  </si>
  <si>
    <t>BSTARקקסם.ישראט</t>
  </si>
  <si>
    <t>nasdaq biotechnology. תכלית סל</t>
  </si>
  <si>
    <t>.100NDaX תכלית סל</t>
  </si>
  <si>
    <t>סה"כ שמחקות מדדים אחרים בישראל</t>
  </si>
  <si>
    <t>*) תל בונד 6000) יETF פסגות</t>
  </si>
  <si>
    <t>אג"ח</t>
  </si>
  <si>
    <t>*פסג.תלבונד שקל</t>
  </si>
  <si>
    <t>) תל בונד 6000) יETF קסם</t>
  </si>
  <si>
    <t>) תל בונד שקלי00) יETF קסם</t>
  </si>
  <si>
    <t>) תל בונד 6000) תכלית סל</t>
  </si>
  <si>
    <t>) תל בונד תשואות שקל00) תכלית סל</t>
  </si>
  <si>
    <t>סה"כ שמחקות מדדים אחרים בחו"ל</t>
  </si>
  <si>
    <t>סה"כ אחר</t>
  </si>
  <si>
    <t>סה"כ Short</t>
  </si>
  <si>
    <t xml:space="preserve">סה"כ שמחקות מדדי מניות </t>
  </si>
  <si>
    <t>COMMUNICATION SERVICE SELECT S</t>
  </si>
  <si>
    <t xml:space="preserve">US81369Y8527 </t>
  </si>
  <si>
    <t>איישיירס /קסינואה צאינה 25</t>
  </si>
  <si>
    <t xml:space="preserve">US4642871846 </t>
  </si>
  <si>
    <t>ISHARES MSCI INDIA INDEX FND</t>
  </si>
  <si>
    <t xml:space="preserve">US46429B5984 </t>
  </si>
  <si>
    <t>דיימונדס טראסט סירייס אחד</t>
  </si>
  <si>
    <t xml:space="preserve">US78467X1090 </t>
  </si>
  <si>
    <t>גלובל</t>
  </si>
  <si>
    <t xml:space="preserve">US37950E4089 </t>
  </si>
  <si>
    <t>נאסדאק 100 אינדקס טרקינג סטוק</t>
  </si>
  <si>
    <t xml:space="preserve">US73935A1043 </t>
  </si>
  <si>
    <t>איישיירס יפן אינדקס פאנד</t>
  </si>
  <si>
    <t xml:space="preserve">US4642868487 </t>
  </si>
  <si>
    <t>איישיירס ראסל 2000</t>
  </si>
  <si>
    <t xml:space="preserve">US4642876555 </t>
  </si>
  <si>
    <t>KRANESH BOSERA MSCI CHINA A</t>
  </si>
  <si>
    <t xml:space="preserve">US5007674055 </t>
  </si>
  <si>
    <t>KRANESHARES CSI CHINA INTERN</t>
  </si>
  <si>
    <t xml:space="preserve">US5007673065 </t>
  </si>
  <si>
    <t>אס פי די אר טראסט סיריס 1</t>
  </si>
  <si>
    <t xml:space="preserve">US78462F1030 </t>
  </si>
  <si>
    <t>SPDR S&amp;P HEALTH CARE EQUIPMENT</t>
  </si>
  <si>
    <t xml:space="preserve">US78464A5810 </t>
  </si>
  <si>
    <t>יוטיליטיס סלקט סקטור אס פי די אר</t>
  </si>
  <si>
    <t xml:space="preserve">US81369Y8865 </t>
  </si>
  <si>
    <t>SPDR S&amp;P BIOTECH ETF</t>
  </si>
  <si>
    <t xml:space="preserve">US78464A8707 </t>
  </si>
  <si>
    <t>אינדאסטריאל סלקט סקטור אס פי די אר</t>
  </si>
  <si>
    <t xml:space="preserve">US81369Y7040 </t>
  </si>
  <si>
    <t>SPDR S&amp;P CHINA ETF</t>
  </si>
  <si>
    <t xml:space="preserve">US78463X4007 </t>
  </si>
  <si>
    <t>OIL &amp;GAS EXPLORATION&amp;SPDR S</t>
  </si>
  <si>
    <t xml:space="preserve">US78464A7303 </t>
  </si>
  <si>
    <t>REAL ESTATE SELECT SECT SPDR</t>
  </si>
  <si>
    <t xml:space="preserve">US81369Y8600 </t>
  </si>
  <si>
    <t>אנרג'י סלקט סקטור אס פי די אר</t>
  </si>
  <si>
    <t xml:space="preserve">US81369Y5069 </t>
  </si>
  <si>
    <t>VANECK VECTORS JUNIOR GOLD M</t>
  </si>
  <si>
    <t xml:space="preserve">US92189F7915 </t>
  </si>
  <si>
    <t>סה"כ שמחקות מדדים אחרים</t>
  </si>
  <si>
    <t>WISDOMTREE SMALLCAP EARNINGS</t>
  </si>
  <si>
    <t xml:space="preserve">US97717W5629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</si>
  <si>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</si>
  <si>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</si>
  <si>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</si>
  <si>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</si>
  <si>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</si>
  <si>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CIFC SENIOR SEC.COR.LOAN CL E</t>
  </si>
  <si>
    <t xml:space="preserve">KYG213931226 </t>
  </si>
  <si>
    <t>CREDIT SUISSE NOVA GL SE LO</t>
  </si>
  <si>
    <t xml:space="preserve">LU0635707705 </t>
  </si>
  <si>
    <t>INVESCO US SENIOR LOAN-G</t>
  </si>
  <si>
    <t xml:space="preserve">LU0564079282 </t>
  </si>
  <si>
    <t>Debt</t>
  </si>
  <si>
    <t>UBAM GLOB HIGH YLD SOL-IC</t>
  </si>
  <si>
    <t xml:space="preserve">LU0569863243 </t>
  </si>
  <si>
    <t>Fixed Income</t>
  </si>
  <si>
    <t>KOTAK FUNDS - IND MIDCP - JA U</t>
  </si>
  <si>
    <t xml:space="preserve">LU0675383409 </t>
  </si>
  <si>
    <t>Equity</t>
  </si>
  <si>
    <t>L1 Capital Fund</t>
  </si>
  <si>
    <t xml:space="preserve">AU60LCP00016 </t>
  </si>
  <si>
    <t>SUMITRUST JAPAM SMALL CAP</t>
  </si>
  <si>
    <t xml:space="preserve">IE00BLD2G458 </t>
  </si>
  <si>
    <t>YUKI JAPAN REBOUND GR0-2JPYI</t>
  </si>
  <si>
    <t xml:space="preserve">IE00BF4KT581 </t>
  </si>
  <si>
    <t>יין יפני</t>
  </si>
  <si>
    <t>BGF-EMK LOC CURR BD-USD I2</t>
  </si>
  <si>
    <t xml:space="preserve">LU0520955575 </t>
  </si>
  <si>
    <t>PI SPC-PI EM.MKTS S.PTF.II (F)</t>
  </si>
  <si>
    <t xml:space="preserve">XD0477378760 </t>
  </si>
  <si>
    <t>.7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</si>
  <si>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</si>
  <si>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</si>
  <si>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</si>
  <si>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</si>
  <si>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 אפ 4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</si>
  <si>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</si>
  <si>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</si>
  <si>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</si>
  <si>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</si>
  <si>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</si>
  <si>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</si>
  <si>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</si>
  <si>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</si>
  <si>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</si>
  <si>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</si>
  <si>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</si>
  <si>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</si>
  <si>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</si>
  <si>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</si>
  <si>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</si>
  <si>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</si>
  <si>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</si>
  <si>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</si>
  <si>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</si>
  <si>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</si>
  <si>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</si>
  <si>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</si>
  <si>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15:17:47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</si>
  <si>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</si>
  <si>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</si>
  <si>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</si>
  <si>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</si>
  <si>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</si>
  <si>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</si>
  <si>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</si>
  <si>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2006-04-23</t>
  </si>
  <si>
    <t>2020/2001 'חשמל חב</t>
  </si>
  <si>
    <t>1991-05-07</t>
  </si>
  <si>
    <t>אגרקסקו אגח רמ-א</t>
  </si>
  <si>
    <t>חקלאות</t>
  </si>
  <si>
    <t>D.il</t>
  </si>
  <si>
    <t>2007-12-27</t>
  </si>
  <si>
    <t>אלון דלק אגח א' לס</t>
  </si>
  <si>
    <t>2007-01-22</t>
  </si>
  <si>
    <t>מישורים אגח ח' פקטיבי</t>
  </si>
  <si>
    <t>2012-03-19</t>
  </si>
  <si>
    <t>מת"ם אגח א -רמ</t>
  </si>
  <si>
    <t>2016-08-18</t>
  </si>
  <si>
    <t>מקס איט אג"ח א</t>
  </si>
  <si>
    <t>29/10/2018</t>
  </si>
  <si>
    <t>מקס איט אגחג-רמ</t>
  </si>
  <si>
    <t>2019-07-08</t>
  </si>
  <si>
    <t>י.ח.ק אגח א -רמ</t>
  </si>
  <si>
    <t>2018-01-16</t>
  </si>
  <si>
    <t>סה"כ אג"ח קונצרני של חברות ישראליות</t>
  </si>
  <si>
    <t>סה"כ אג"ח קונצרני של חברות זרות</t>
  </si>
  <si>
    <t>אלון דלק בנאמנות</t>
  </si>
  <si>
    <t>כלל משקאות</t>
  </si>
  <si>
    <t>.5 קרנות השקעה</t>
  </si>
  <si>
    <t>סה"כ קרנות השקעה</t>
  </si>
  <si>
    <t>:סה"כ קרנות השקעה בישראל</t>
  </si>
  <si>
    <t>סה"כ קרנות הון סיכון</t>
  </si>
  <si>
    <t>פימי 6 אופורטיוניטי ישראל</t>
  </si>
  <si>
    <t>21/07/2016</t>
  </si>
  <si>
    <t>קרן פימי אופורטיוניטי 4 ס</t>
  </si>
  <si>
    <t>2008-01-08</t>
  </si>
  <si>
    <t>סה"כ קרנות גידור</t>
  </si>
  <si>
    <t>קרן גידור הלמו אלדובי</t>
  </si>
  <si>
    <t>2019-04-01</t>
  </si>
  <si>
    <t>סה"כ קרנות נדל"ן</t>
  </si>
  <si>
    <t>סה"כ קרנות השקעה אחרות</t>
  </si>
  <si>
    <t>קרן פלנוס מזנין</t>
  </si>
  <si>
    <t>2007-01-01</t>
  </si>
  <si>
    <t>ויולה ג'נרשיין ניהול 2</t>
  </si>
  <si>
    <t>27/08/2018</t>
  </si>
  <si>
    <t>קרן השקעה ויטה לייף 2</t>
  </si>
  <si>
    <t>2007-05-22</t>
  </si>
  <si>
    <t>קרן פלנוס 3 (ס)</t>
  </si>
  <si>
    <t>2007-10-24</t>
  </si>
  <si>
    <t>:סה"כ קרנות השקעה בחו"ל</t>
  </si>
  <si>
    <t>Hamilton Lane CI IV</t>
  </si>
  <si>
    <t>2019-05-29</t>
  </si>
  <si>
    <t>NOKED LONG</t>
  </si>
  <si>
    <t>23/05/2018</t>
  </si>
  <si>
    <t>קרן גידור אלפא ערך</t>
  </si>
  <si>
    <t>10/01/2017</t>
  </si>
  <si>
    <t>קרן קומריט (קסם)</t>
  </si>
  <si>
    <t>04/09/2017</t>
  </si>
  <si>
    <t>בלו אטלנטיק 2</t>
  </si>
  <si>
    <t>22/06/2017</t>
  </si>
  <si>
    <t>קרן אלקטרה נדל"ן 2</t>
  </si>
  <si>
    <t>07/08/2018</t>
  </si>
  <si>
    <t>קרן בראק קפיטל</t>
  </si>
  <si>
    <t>2007-03-15</t>
  </si>
  <si>
    <t>.6 כתבי אופציה</t>
  </si>
  <si>
    <t>:סה"כ כתבי אופציה בישראל</t>
  </si>
  <si>
    <t>מגוריט אופציה לא סחירה</t>
  </si>
  <si>
    <t>2019-03-20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</si>
  <si>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</si>
  <si>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</si>
  <si>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</si>
  <si>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</si>
  <si>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</si>
  <si>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</si>
  <si>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</si>
  <si>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</si>
  <si>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חוזה עתידי forward 28/11/19</t>
  </si>
  <si>
    <t>ל.ר.</t>
  </si>
  <si>
    <t>2019-07-16</t>
  </si>
  <si>
    <t>2019-08-08</t>
  </si>
  <si>
    <t>חוזה עתידי forward 27/11/19</t>
  </si>
  <si>
    <t>2019-09-19</t>
  </si>
  <si>
    <t>חוזה עתידי forward 11/12/19</t>
  </si>
  <si>
    <t>2019-09-12</t>
  </si>
  <si>
    <t>:סה"כ חוזים עתידיים בחו"ל</t>
  </si>
  <si>
    <t>.9 מוצרים מובנים</t>
  </si>
  <si>
    <t>סה"כ מוצרים מובנים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</si>
  <si>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</si>
  <si>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</si>
  <si>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</si>
  <si>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</si>
  <si>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</si>
  <si>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</si>
  <si>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</si>
  <si>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</si>
  <si>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</si>
  <si>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1 (15)</t>
  </si>
  <si>
    <t>לא</t>
  </si>
  <si>
    <t>2003-03-31</t>
  </si>
  <si>
    <t>חוצה ישראל 1 (14)</t>
  </si>
  <si>
    <t>2002-12-31</t>
  </si>
  <si>
    <t>חוצה ישראל אג"ח 1 (13)</t>
  </si>
  <si>
    <t>2002-09-30</t>
  </si>
  <si>
    <t>חוצה ישראל 1 (16)</t>
  </si>
  <si>
    <t>2003-06-30</t>
  </si>
  <si>
    <t>חוצה ישראל 1 (17)</t>
  </si>
  <si>
    <t>2003-09-30</t>
  </si>
  <si>
    <t>חוצה ישראל אג"ח 1 (12)</t>
  </si>
  <si>
    <t>2002-06-30</t>
  </si>
  <si>
    <t>חוצה ישראל 1 (18)</t>
  </si>
  <si>
    <t>2003-12-31</t>
  </si>
  <si>
    <t>חוצה ישראל 1 (19)</t>
  </si>
  <si>
    <t>2004-04-28</t>
  </si>
  <si>
    <t>חוצה ישראל אג"ח 1 (11)</t>
  </si>
  <si>
    <t>2002-03-31</t>
  </si>
  <si>
    <t>חוצה ישראל אג"ח 1 (9)</t>
  </si>
  <si>
    <t>2001-09-30</t>
  </si>
  <si>
    <t>חוצה ישראל אג"ח 1 (10)</t>
  </si>
  <si>
    <t>2001-12-31</t>
  </si>
  <si>
    <t>חוצה ישראל אג"ח 1 (8)</t>
  </si>
  <si>
    <t>2001-06-28</t>
  </si>
  <si>
    <t>חוצה ישראל אג"ח 1 (4)</t>
  </si>
  <si>
    <t>2000-07-06</t>
  </si>
  <si>
    <t>חוצה ישראל אג"ח 1(5)</t>
  </si>
  <si>
    <t>2000-10-05</t>
  </si>
  <si>
    <t>חוצה ישראל אג"ח 1 (6)</t>
  </si>
  <si>
    <t>2000-12-31</t>
  </si>
  <si>
    <t>חוצה ישראל אג"ח 1</t>
  </si>
  <si>
    <t>2000-01-03</t>
  </si>
  <si>
    <t>1999-10-28</t>
  </si>
  <si>
    <t>חוצה ישראל אג"ח 1 (7)</t>
  </si>
  <si>
    <t>2001-03-29</t>
  </si>
  <si>
    <t>חוצה ישראל אג"ח 1 (3)</t>
  </si>
  <si>
    <t>2000-03-30</t>
  </si>
  <si>
    <t>דרך ארץ מזנין 1 חוב נחות א</t>
  </si>
  <si>
    <t>2007-06-26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</si>
  <si>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</si>
  <si>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</si>
  <si>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</si>
  <si>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</si>
  <si>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</si>
  <si>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</si>
  <si>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</si>
  <si>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ושיעור ריבית</t>
  </si>
  <si>
    <t>סה"כ פקדונות מעל 3 חודשים .1</t>
  </si>
  <si>
    <t>סה"כ צמוד למדד</t>
  </si>
  <si>
    <t>מזרחי טפחות פקדון</t>
  </si>
  <si>
    <t>בינלאומי פקדון</t>
  </si>
  <si>
    <t>יחידת תשלום עתידי גמולות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</si>
  <si>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</si>
  <si>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</si>
  <si>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</si>
  <si>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</si>
  <si>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</si>
  <si>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</si>
  <si>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</si>
  <si>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</si>
  <si>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</si>
  <si>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</si>
  <si>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</si>
  <si>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</si>
  <si>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</si>
  <si>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</si>
  <si>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</si>
  <si>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</si>
  <si>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</si>
  <si>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</si>
  <si>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</si>
  <si>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</si>
  <si>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</si>
  <si>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</si>
  <si>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</si>
  <si>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</si>
  <si>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>פימי 4</t>
  </si>
  <si>
    <t xml:space="preserve">31/12/2019 </t>
  </si>
  <si>
    <t>פימי 6</t>
  </si>
  <si>
    <t xml:space="preserve">31/12/2020 </t>
  </si>
  <si>
    <t>פלנוס מזנין</t>
  </si>
  <si>
    <t>בלו אטלנטיק פרטנרס 2</t>
  </si>
  <si>
    <t xml:space="preserve">31/05/2025 </t>
  </si>
  <si>
    <t>בראק קפיטל</t>
  </si>
  <si>
    <t xml:space="preserve">20/03/2020 </t>
  </si>
  <si>
    <t>המילטון ליין 4</t>
  </si>
  <si>
    <t xml:space="preserve">30/04/2029 </t>
  </si>
  <si>
    <t xml:space="preserve"> * בעל ענין / צד קשור </t>
  </si>
  <si>
    <t>15:17:48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</si>
  <si>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</si>
  <si>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</si>
  <si>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</si>
  <si>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</si>
  <si>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</si>
  <si>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</si>
  <si>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</si>
  <si>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</si>
  <si>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</si>
  <si>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</si>
  <si>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</si>
  <si>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</si>
  <si>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t>נכסים ללא סיכון</t>
  </si>
  <si>
    <t>מזומנים</t>
  </si>
  <si>
    <t>פיקדונות</t>
  </si>
  <si>
    <t>ממשלתי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</si>
</sst>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Arial"/>
      <family val="2"/>
      <scheme val="minor"/>
    </font>
    <font>
      <b/>
      <sz val="10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1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5" borderId="2" xfId="0" applyNumberFormat="1" applyFont="1" applyFill="1" applyBorder="1" applyAlignment="1" applyProtection="1">
      <alignment horizontal="right" wrapText="1"/>
      <protection locked="0"/>
    </xf>
    <xf numFmtId="4" fontId="13" fillId="4" borderId="1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H56"/>
  <sheetViews>
    <sheetView rightToLeft="1" tabSelected="1" workbookViewId="0">
      <selection activeCell="E17" sqref="E17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  <col min="8" max="8" width="9.875" bestFit="1" customWidth="1"/>
  </cols>
  <sheetData>
    <row r="1" spans="1:4" ht="12.75" customHeight="1" x14ac:dyDescent="0.2">
      <c r="B1" s="1" t="s">
        <v>1</v>
      </c>
    </row>
    <row r="2" spans="1:4" ht="12.75" customHeight="1" x14ac:dyDescent="0.2">
      <c r="B2" s="1" t="s">
        <v>2</v>
      </c>
    </row>
    <row r="3" spans="1:4" ht="12.75" customHeight="1" x14ac:dyDescent="0.2">
      <c r="B3" s="1" t="s">
        <v>3</v>
      </c>
    </row>
    <row r="4" spans="1:4" ht="12.75" customHeight="1" x14ac:dyDescent="0.2">
      <c r="B4" s="1" t="s">
        <v>0</v>
      </c>
    </row>
    <row r="5" spans="1:4" ht="12.75" customHeight="1" x14ac:dyDescent="0.2">
      <c r="B5" s="1" t="s">
        <v>0</v>
      </c>
    </row>
    <row r="6" spans="1:4" ht="12.75" customHeight="1" x14ac:dyDescent="0.2">
      <c r="A6" s="2" t="s">
        <v>0</v>
      </c>
      <c r="B6" s="2" t="s">
        <v>4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5</v>
      </c>
      <c r="D7" s="3" t="s">
        <v>6</v>
      </c>
    </row>
    <row r="8" spans="1:4" ht="12.75" customHeight="1" x14ac:dyDescent="0.2">
      <c r="A8" s="3" t="s">
        <v>0</v>
      </c>
      <c r="B8" s="3" t="s">
        <v>0</v>
      </c>
      <c r="C8" s="3" t="s">
        <v>7</v>
      </c>
      <c r="D8" s="3" t="s">
        <v>8</v>
      </c>
    </row>
    <row r="9" spans="1:4" ht="12.75" customHeight="1" x14ac:dyDescent="0.2">
      <c r="A9" s="3" t="s">
        <v>0</v>
      </c>
      <c r="B9" s="3" t="s">
        <v>0</v>
      </c>
      <c r="C9" s="3" t="s">
        <v>9</v>
      </c>
      <c r="D9" s="3" t="s">
        <v>10</v>
      </c>
    </row>
    <row r="10" spans="1:4" ht="12.75" customHeight="1" x14ac:dyDescent="0.2">
      <c r="A10" s="4" t="s">
        <v>0</v>
      </c>
      <c r="B10" s="4" t="s">
        <v>11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12</v>
      </c>
      <c r="C11" s="5">
        <v>1822.95</v>
      </c>
      <c r="D11" s="5">
        <v>0.51</v>
      </c>
    </row>
    <row r="12" spans="1:4" ht="12.75" customHeight="1" x14ac:dyDescent="0.2">
      <c r="A12" s="4" t="s">
        <v>0</v>
      </c>
      <c r="B12" s="4" t="s">
        <v>13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14</v>
      </c>
      <c r="C13" s="5">
        <v>99205</v>
      </c>
      <c r="D13" s="5">
        <v>28.04</v>
      </c>
    </row>
    <row r="14" spans="1:4" ht="12.75" customHeight="1" x14ac:dyDescent="0.2">
      <c r="A14" s="4" t="s">
        <v>0</v>
      </c>
      <c r="B14" s="4" t="s">
        <v>15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16</v>
      </c>
      <c r="C15" s="5">
        <v>89518.03</v>
      </c>
      <c r="D15" s="5">
        <v>25.3</v>
      </c>
    </row>
    <row r="16" spans="1:4" ht="12.75" customHeight="1" x14ac:dyDescent="0.2">
      <c r="A16" s="4" t="s">
        <v>0</v>
      </c>
      <c r="B16" s="4" t="s">
        <v>17</v>
      </c>
      <c r="C16" s="5">
        <v>69067.33</v>
      </c>
      <c r="D16" s="5">
        <v>19.52</v>
      </c>
    </row>
    <row r="17" spans="1:4" ht="12.75" customHeight="1" x14ac:dyDescent="0.2">
      <c r="A17" s="4" t="s">
        <v>0</v>
      </c>
      <c r="B17" s="4" t="s">
        <v>18</v>
      </c>
      <c r="C17" s="5">
        <v>59077.02</v>
      </c>
      <c r="D17" s="5">
        <v>16.7</v>
      </c>
    </row>
    <row r="18" spans="1:4" ht="12.75" customHeight="1" x14ac:dyDescent="0.2">
      <c r="A18" s="4" t="s">
        <v>0</v>
      </c>
      <c r="B18" s="4" t="s">
        <v>19</v>
      </c>
      <c r="C18" s="5">
        <v>14480.81</v>
      </c>
      <c r="D18" s="5">
        <v>4.09</v>
      </c>
    </row>
    <row r="19" spans="1:4" ht="12.75" customHeight="1" x14ac:dyDescent="0.2">
      <c r="A19" s="4" t="s">
        <v>0</v>
      </c>
      <c r="B19" s="4" t="s">
        <v>20</v>
      </c>
      <c r="C19" s="5">
        <v>41.42</v>
      </c>
      <c r="D19" s="5">
        <v>0.01</v>
      </c>
    </row>
    <row r="20" spans="1:4" ht="12.75" customHeight="1" x14ac:dyDescent="0.2">
      <c r="A20" s="4" t="s">
        <v>0</v>
      </c>
      <c r="B20" s="4" t="s">
        <v>21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22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23</v>
      </c>
      <c r="C22" s="5">
        <v>2177.56</v>
      </c>
      <c r="D22" s="5">
        <v>0.61</v>
      </c>
    </row>
    <row r="23" spans="1:4" ht="12.75" customHeight="1" x14ac:dyDescent="0.2">
      <c r="A23" s="4" t="s">
        <v>0</v>
      </c>
      <c r="B23" s="4" t="s">
        <v>24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14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15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16</v>
      </c>
      <c r="C26" s="5">
        <v>4233.01</v>
      </c>
      <c r="D26" s="5">
        <v>1.2</v>
      </c>
    </row>
    <row r="27" spans="1:4" ht="12.75" customHeight="1" x14ac:dyDescent="0.2">
      <c r="A27" s="4" t="s">
        <v>0</v>
      </c>
      <c r="B27" s="4" t="s">
        <v>17</v>
      </c>
      <c r="C27" s="5">
        <v>147.84</v>
      </c>
      <c r="D27" s="5">
        <v>0.04</v>
      </c>
    </row>
    <row r="28" spans="1:4" ht="12.75" customHeight="1" x14ac:dyDescent="0.2">
      <c r="A28" s="4" t="s">
        <v>0</v>
      </c>
      <c r="B28" s="4" t="s">
        <v>25</v>
      </c>
      <c r="C28" s="5">
        <v>10419.969999999999</v>
      </c>
      <c r="D28" s="5">
        <v>2.94</v>
      </c>
    </row>
    <row r="29" spans="1:4" ht="12.75" customHeight="1" x14ac:dyDescent="0.2">
      <c r="A29" s="4" t="s">
        <v>0</v>
      </c>
      <c r="B29" s="4" t="s">
        <v>26</v>
      </c>
      <c r="C29" s="5">
        <v>1.52</v>
      </c>
      <c r="D29" s="5">
        <v>0</v>
      </c>
    </row>
    <row r="30" spans="1:4" ht="12.75" customHeight="1" x14ac:dyDescent="0.2">
      <c r="A30" s="4" t="s">
        <v>0</v>
      </c>
      <c r="B30" s="4" t="s">
        <v>27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28</v>
      </c>
      <c r="C31" s="5">
        <v>539.29999999999995</v>
      </c>
      <c r="D31" s="5">
        <v>0.15</v>
      </c>
    </row>
    <row r="32" spans="1:4" ht="12.75" customHeight="1" x14ac:dyDescent="0.2">
      <c r="A32" s="4" t="s">
        <v>0</v>
      </c>
      <c r="B32" s="4" t="s">
        <v>29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30</v>
      </c>
      <c r="C33" s="5">
        <v>2978.53</v>
      </c>
      <c r="D33" s="5">
        <v>0.84</v>
      </c>
    </row>
    <row r="34" spans="1:4" ht="12.75" customHeight="1" x14ac:dyDescent="0.2">
      <c r="A34" s="4" t="s">
        <v>0</v>
      </c>
      <c r="B34" s="4" t="s">
        <v>31</v>
      </c>
      <c r="C34" s="5">
        <v>90.15</v>
      </c>
      <c r="D34" s="5">
        <v>0.02</v>
      </c>
    </row>
    <row r="35" spans="1:4" ht="12.75" customHeight="1" x14ac:dyDescent="0.2">
      <c r="A35" s="4" t="s">
        <v>0</v>
      </c>
      <c r="B35" s="4" t="s">
        <v>32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33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34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35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36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37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38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39</v>
      </c>
      <c r="C42" s="5">
        <v>353800.45</v>
      </c>
      <c r="D42" s="5">
        <v>100</v>
      </c>
    </row>
    <row r="43" spans="1:4" ht="12.75" customHeight="1" x14ac:dyDescent="0.2">
      <c r="A43" s="4" t="s">
        <v>0</v>
      </c>
      <c r="B43" s="4" t="s">
        <v>40</v>
      </c>
      <c r="C43" s="6">
        <v>1571.22</v>
      </c>
      <c r="D43" s="4" t="s">
        <v>0</v>
      </c>
    </row>
    <row r="44" spans="1:4" ht="12.75" customHeight="1" x14ac:dyDescent="0.2">
      <c r="A44" s="7" t="s">
        <v>0</v>
      </c>
      <c r="B44" s="7" t="s">
        <v>41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42</v>
      </c>
      <c r="D45" s="4" t="s">
        <v>43</v>
      </c>
    </row>
    <row r="46" spans="1:4" ht="12.75" customHeight="1" x14ac:dyDescent="0.2">
      <c r="A46" s="4" t="s">
        <v>0</v>
      </c>
      <c r="B46" s="4" t="s">
        <v>0</v>
      </c>
      <c r="C46" s="4" t="s">
        <v>9</v>
      </c>
      <c r="D46" s="4" t="s">
        <v>10</v>
      </c>
    </row>
    <row r="47" spans="1:4" ht="12.75" customHeight="1" x14ac:dyDescent="0.2">
      <c r="A47" s="4" t="s">
        <v>0</v>
      </c>
      <c r="B47" s="4" t="s">
        <v>0</v>
      </c>
      <c r="C47" s="7" t="s">
        <v>44</v>
      </c>
      <c r="D47" s="7" t="s">
        <v>45</v>
      </c>
    </row>
    <row r="48" spans="1:4" ht="12.75" customHeight="1" x14ac:dyDescent="0.2">
      <c r="A48" s="4" t="s">
        <v>0</v>
      </c>
      <c r="B48" s="4" t="s">
        <v>0</v>
      </c>
      <c r="C48" s="7" t="s">
        <v>46</v>
      </c>
      <c r="D48" s="7" t="s">
        <v>47</v>
      </c>
    </row>
    <row r="49" spans="1:8" ht="12.75" customHeight="1" x14ac:dyDescent="0.2">
      <c r="A49" s="4" t="s">
        <v>0</v>
      </c>
      <c r="B49" s="4" t="s">
        <v>0</v>
      </c>
      <c r="C49" s="7" t="s">
        <v>48</v>
      </c>
      <c r="D49" s="7" t="s">
        <v>49</v>
      </c>
    </row>
    <row r="50" spans="1:8" ht="12.75" customHeight="1" x14ac:dyDescent="0.2">
      <c r="A50" s="4" t="s">
        <v>0</v>
      </c>
      <c r="B50" s="4" t="s">
        <v>0</v>
      </c>
      <c r="C50" s="7" t="s">
        <v>50</v>
      </c>
      <c r="D50" s="7" t="s">
        <v>51</v>
      </c>
      <c r="G50" t="s">
        <v>968</v>
      </c>
    </row>
    <row r="51" spans="1:8" ht="12.75" customHeight="1" x14ac:dyDescent="0.2">
      <c r="A51" s="4" t="s">
        <v>0</v>
      </c>
      <c r="B51" s="4" t="s">
        <v>0</v>
      </c>
      <c r="C51" s="7" t="s">
        <v>52</v>
      </c>
      <c r="D51" s="7" t="s">
        <v>53</v>
      </c>
    </row>
    <row r="52" spans="1:8" ht="12.75" customHeight="1" x14ac:dyDescent="0.2">
      <c r="A52" s="4" t="s">
        <v>0</v>
      </c>
      <c r="B52" s="4" t="s">
        <v>0</v>
      </c>
      <c r="C52" s="7" t="s">
        <v>54</v>
      </c>
      <c r="D52" s="7" t="s">
        <v>55</v>
      </c>
      <c r="G52" t="s">
        <v>969</v>
      </c>
      <c r="H52" s="14">
        <f>C11</f>
        <v>1822.95</v>
      </c>
    </row>
    <row r="53" spans="1:8" ht="12.75" customHeight="1" x14ac:dyDescent="0.2">
      <c r="A53" s="4" t="s">
        <v>0</v>
      </c>
      <c r="B53" s="4" t="s">
        <v>0</v>
      </c>
      <c r="C53" s="7" t="s">
        <v>56</v>
      </c>
      <c r="D53" s="7" t="s">
        <v>57</v>
      </c>
      <c r="G53" t="s">
        <v>970</v>
      </c>
      <c r="H53" s="14">
        <f>C34</f>
        <v>90.15</v>
      </c>
    </row>
    <row r="54" spans="1:8" ht="12.75" customHeight="1" x14ac:dyDescent="0.2">
      <c r="A54" s="2" t="s">
        <v>0</v>
      </c>
      <c r="B54" s="2" t="s">
        <v>0</v>
      </c>
      <c r="C54" s="2" t="s">
        <v>0</v>
      </c>
      <c r="D54" s="2" t="s">
        <v>0</v>
      </c>
      <c r="G54" t="s">
        <v>971</v>
      </c>
      <c r="H54" s="14">
        <f>C13</f>
        <v>99205</v>
      </c>
    </row>
    <row r="55" spans="1:8" ht="12.75" customHeight="1" x14ac:dyDescent="0.2">
      <c r="A55" s="1" t="s">
        <v>58</v>
      </c>
      <c r="B55" s="1" t="s">
        <v>59</v>
      </c>
    </row>
    <row r="56" spans="1:8" x14ac:dyDescent="0.2">
      <c r="H56" s="14">
        <f>SUM(H52:H55)</f>
        <v>101118.1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L33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ht="12.75" customHeight="1" x14ac:dyDescent="0.2">
      <c r="B1" s="1" t="s">
        <v>1</v>
      </c>
    </row>
    <row r="2" spans="1:12" ht="12.75" customHeight="1" x14ac:dyDescent="0.2">
      <c r="B2" s="1" t="s">
        <v>2</v>
      </c>
    </row>
    <row r="3" spans="1:12" ht="12.75" customHeight="1" x14ac:dyDescent="0.2">
      <c r="B3" s="1" t="s">
        <v>3</v>
      </c>
    </row>
    <row r="4" spans="1:12" ht="12.75" customHeight="1" x14ac:dyDescent="0.2">
      <c r="B4" s="1" t="s">
        <v>0</v>
      </c>
    </row>
    <row r="5" spans="1:12" ht="12.75" customHeight="1" x14ac:dyDescent="0.2">
      <c r="B5" s="1" t="s">
        <v>0</v>
      </c>
    </row>
    <row r="6" spans="1:12" ht="12.75" customHeight="1" x14ac:dyDescent="0.2">
      <c r="A6" s="2" t="s">
        <v>0</v>
      </c>
      <c r="B6" s="2" t="s">
        <v>60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</row>
    <row r="8" spans="1:12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8</v>
      </c>
      <c r="I8" s="2" t="s">
        <v>8</v>
      </c>
      <c r="J8" s="2" t="s">
        <v>7</v>
      </c>
      <c r="K8" s="2" t="s">
        <v>8</v>
      </c>
      <c r="L8" s="2" t="s">
        <v>8</v>
      </c>
    </row>
    <row r="9" spans="1:12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</row>
    <row r="10" spans="1:12" ht="12.75" customHeight="1" x14ac:dyDescent="0.2">
      <c r="A10" s="8" t="s">
        <v>0</v>
      </c>
      <c r="B10" s="8" t="s">
        <v>80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0.03</v>
      </c>
      <c r="I10" s="9">
        <v>0</v>
      </c>
      <c r="J10" s="9">
        <v>1822.95</v>
      </c>
      <c r="K10" s="9">
        <v>100</v>
      </c>
      <c r="L10" s="9">
        <v>0.51</v>
      </c>
    </row>
    <row r="11" spans="1:12" ht="12.75" customHeight="1" x14ac:dyDescent="0.2">
      <c r="A11" s="4" t="s">
        <v>0</v>
      </c>
      <c r="B11" s="4" t="s">
        <v>81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0.03</v>
      </c>
      <c r="I11" s="6">
        <v>0</v>
      </c>
      <c r="J11" s="6">
        <v>1822.95</v>
      </c>
      <c r="K11" s="6">
        <v>100</v>
      </c>
      <c r="L11" s="6">
        <v>0.51</v>
      </c>
    </row>
    <row r="12" spans="1:12" ht="12.75" customHeight="1" x14ac:dyDescent="0.2">
      <c r="A12" s="4" t="s">
        <v>0</v>
      </c>
      <c r="B12" s="4" t="s">
        <v>82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10" t="s">
        <v>0</v>
      </c>
      <c r="B13" s="10" t="s">
        <v>83</v>
      </c>
      <c r="C13" s="11">
        <v>912001</v>
      </c>
      <c r="D13" s="11">
        <v>12</v>
      </c>
      <c r="E13" s="10" t="s">
        <v>84</v>
      </c>
      <c r="F13" s="10" t="s">
        <v>85</v>
      </c>
      <c r="G13" s="10" t="s">
        <v>86</v>
      </c>
      <c r="H13" s="12">
        <v>0</v>
      </c>
      <c r="I13" s="12">
        <v>0</v>
      </c>
      <c r="J13" s="12">
        <v>0.15</v>
      </c>
      <c r="K13" s="12">
        <v>0.01</v>
      </c>
      <c r="L13" s="12">
        <v>0</v>
      </c>
    </row>
    <row r="14" spans="1:12" ht="12.75" customHeight="1" x14ac:dyDescent="0.2">
      <c r="A14" s="10" t="s">
        <v>0</v>
      </c>
      <c r="B14" s="10" t="s">
        <v>87</v>
      </c>
      <c r="C14" s="11">
        <v>111111111</v>
      </c>
      <c r="D14" s="11">
        <v>512199381</v>
      </c>
      <c r="E14" s="10" t="s">
        <v>84</v>
      </c>
      <c r="F14" s="10" t="s">
        <v>85</v>
      </c>
      <c r="G14" s="10" t="s">
        <v>86</v>
      </c>
      <c r="H14" s="12">
        <v>0</v>
      </c>
      <c r="I14" s="12">
        <v>0</v>
      </c>
      <c r="J14" s="12">
        <v>-535.89</v>
      </c>
      <c r="K14" s="12">
        <v>-29.4</v>
      </c>
      <c r="L14" s="12">
        <v>-0.15</v>
      </c>
    </row>
    <row r="15" spans="1:12" ht="12.75" customHeight="1" x14ac:dyDescent="0.2">
      <c r="A15" s="4" t="s">
        <v>0</v>
      </c>
      <c r="B15" s="4" t="s">
        <v>88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10" t="s">
        <v>0</v>
      </c>
      <c r="B16" s="10" t="s">
        <v>89</v>
      </c>
      <c r="C16" s="11">
        <v>912078</v>
      </c>
      <c r="D16" s="11">
        <v>12</v>
      </c>
      <c r="E16" s="10" t="s">
        <v>84</v>
      </c>
      <c r="F16" s="10" t="s">
        <v>85</v>
      </c>
      <c r="G16" s="10" t="s">
        <v>50</v>
      </c>
      <c r="H16" s="12">
        <v>0</v>
      </c>
      <c r="I16" s="12">
        <v>0</v>
      </c>
      <c r="J16" s="12">
        <v>192.39</v>
      </c>
      <c r="K16" s="12">
        <v>10.55</v>
      </c>
      <c r="L16" s="12">
        <v>0.05</v>
      </c>
    </row>
    <row r="17" spans="1:12" ht="12.75" customHeight="1" x14ac:dyDescent="0.2">
      <c r="A17" s="10" t="s">
        <v>0</v>
      </c>
      <c r="B17" s="10" t="s">
        <v>90</v>
      </c>
      <c r="C17" s="11">
        <v>912183</v>
      </c>
      <c r="D17" s="11">
        <v>12</v>
      </c>
      <c r="E17" s="10" t="s">
        <v>84</v>
      </c>
      <c r="F17" s="10" t="s">
        <v>85</v>
      </c>
      <c r="G17" s="10" t="s">
        <v>54</v>
      </c>
      <c r="H17" s="12">
        <v>0</v>
      </c>
      <c r="I17" s="12">
        <v>0</v>
      </c>
      <c r="J17" s="12">
        <v>9.23</v>
      </c>
      <c r="K17" s="12">
        <v>0.51</v>
      </c>
      <c r="L17" s="12">
        <v>0</v>
      </c>
    </row>
    <row r="18" spans="1:12" ht="12.75" customHeight="1" x14ac:dyDescent="0.2">
      <c r="A18" s="10" t="s">
        <v>0</v>
      </c>
      <c r="B18" s="10" t="s">
        <v>91</v>
      </c>
      <c r="C18" s="11">
        <v>912019</v>
      </c>
      <c r="D18" s="11">
        <v>12</v>
      </c>
      <c r="E18" s="10" t="s">
        <v>84</v>
      </c>
      <c r="F18" s="10" t="s">
        <v>85</v>
      </c>
      <c r="G18" s="10" t="s">
        <v>44</v>
      </c>
      <c r="H18" s="12">
        <v>0</v>
      </c>
      <c r="I18" s="12">
        <v>0</v>
      </c>
      <c r="J18" s="12">
        <v>1123.17</v>
      </c>
      <c r="K18" s="12">
        <v>61.61</v>
      </c>
      <c r="L18" s="12">
        <v>0.32</v>
      </c>
    </row>
    <row r="19" spans="1:12" ht="12.75" customHeight="1" x14ac:dyDescent="0.2">
      <c r="A19" s="10" t="s">
        <v>0</v>
      </c>
      <c r="B19" s="10" t="s">
        <v>92</v>
      </c>
      <c r="C19" s="11">
        <v>912035</v>
      </c>
      <c r="D19" s="11">
        <v>12</v>
      </c>
      <c r="E19" s="10" t="s">
        <v>84</v>
      </c>
      <c r="F19" s="10" t="s">
        <v>85</v>
      </c>
      <c r="G19" s="10" t="s">
        <v>48</v>
      </c>
      <c r="H19" s="12">
        <v>0</v>
      </c>
      <c r="I19" s="12">
        <v>0</v>
      </c>
      <c r="J19" s="12">
        <v>50.01</v>
      </c>
      <c r="K19" s="12">
        <v>2.74</v>
      </c>
      <c r="L19" s="12">
        <v>0.01</v>
      </c>
    </row>
    <row r="20" spans="1:12" ht="12.75" customHeight="1" x14ac:dyDescent="0.2">
      <c r="A20" s="10" t="s">
        <v>0</v>
      </c>
      <c r="B20" s="10" t="s">
        <v>93</v>
      </c>
      <c r="C20" s="11">
        <v>912100</v>
      </c>
      <c r="D20" s="11">
        <v>12</v>
      </c>
      <c r="E20" s="10" t="s">
        <v>84</v>
      </c>
      <c r="F20" s="10" t="s">
        <v>85</v>
      </c>
      <c r="G20" s="10" t="s">
        <v>52</v>
      </c>
      <c r="H20" s="12">
        <v>0</v>
      </c>
      <c r="I20" s="12">
        <v>0</v>
      </c>
      <c r="J20" s="12">
        <v>-92.57</v>
      </c>
      <c r="K20" s="12">
        <v>-5.08</v>
      </c>
      <c r="L20" s="12">
        <v>-0.03</v>
      </c>
    </row>
    <row r="21" spans="1:12" ht="12.75" customHeight="1" x14ac:dyDescent="0.2">
      <c r="A21" s="10" t="s">
        <v>0</v>
      </c>
      <c r="B21" s="10" t="s">
        <v>94</v>
      </c>
      <c r="C21" s="11">
        <v>912027</v>
      </c>
      <c r="D21" s="11">
        <v>12</v>
      </c>
      <c r="E21" s="10" t="s">
        <v>84</v>
      </c>
      <c r="F21" s="10" t="s">
        <v>85</v>
      </c>
      <c r="G21" s="10" t="s">
        <v>46</v>
      </c>
      <c r="H21" s="12">
        <v>0</v>
      </c>
      <c r="I21" s="12">
        <v>0</v>
      </c>
      <c r="J21" s="12">
        <v>782.2</v>
      </c>
      <c r="K21" s="12">
        <v>42.91</v>
      </c>
      <c r="L21" s="12">
        <v>0.22</v>
      </c>
    </row>
    <row r="22" spans="1:12" ht="12.75" customHeight="1" x14ac:dyDescent="0.2">
      <c r="A22" s="4" t="s">
        <v>0</v>
      </c>
      <c r="B22" s="4" t="s">
        <v>95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  <c r="L22" s="4" t="s">
        <v>0</v>
      </c>
    </row>
    <row r="23" spans="1:12" ht="12.75" customHeight="1" x14ac:dyDescent="0.2">
      <c r="A23" s="10" t="s">
        <v>0</v>
      </c>
      <c r="B23" s="10" t="s">
        <v>83</v>
      </c>
      <c r="C23" s="11">
        <v>912222222</v>
      </c>
      <c r="D23" s="11">
        <v>12</v>
      </c>
      <c r="E23" s="10" t="s">
        <v>84</v>
      </c>
      <c r="F23" s="10" t="s">
        <v>85</v>
      </c>
      <c r="G23" s="10" t="s">
        <v>86</v>
      </c>
      <c r="H23" s="12">
        <v>0</v>
      </c>
      <c r="I23" s="12">
        <v>0</v>
      </c>
      <c r="J23" s="12">
        <v>23.25</v>
      </c>
      <c r="K23" s="12">
        <v>1.27</v>
      </c>
      <c r="L23" s="12">
        <v>0.01</v>
      </c>
    </row>
    <row r="24" spans="1:12" ht="12.75" customHeight="1" x14ac:dyDescent="0.2">
      <c r="A24" s="4" t="s">
        <v>0</v>
      </c>
      <c r="B24" s="4" t="s">
        <v>96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  <c r="L24" s="4" t="s">
        <v>0</v>
      </c>
    </row>
    <row r="25" spans="1:12" ht="12.75" customHeight="1" x14ac:dyDescent="0.2">
      <c r="A25" s="10" t="s">
        <v>0</v>
      </c>
      <c r="B25" s="10" t="s">
        <v>87</v>
      </c>
      <c r="C25" s="11">
        <v>801844382</v>
      </c>
      <c r="D25" s="11">
        <v>512199381</v>
      </c>
      <c r="E25" s="10" t="s">
        <v>84</v>
      </c>
      <c r="F25" s="10" t="s">
        <v>85</v>
      </c>
      <c r="G25" s="10" t="s">
        <v>86</v>
      </c>
      <c r="H25" s="12">
        <v>0.22</v>
      </c>
      <c r="I25" s="12">
        <v>0</v>
      </c>
      <c r="J25" s="12">
        <v>271.01</v>
      </c>
      <c r="K25" s="12">
        <v>14.87</v>
      </c>
      <c r="L25" s="12">
        <v>0.08</v>
      </c>
    </row>
    <row r="26" spans="1:12" ht="12.75" customHeight="1" x14ac:dyDescent="0.2">
      <c r="A26" s="4" t="s">
        <v>0</v>
      </c>
      <c r="B26" s="4" t="s">
        <v>97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  <c r="L26" s="4" t="s">
        <v>0</v>
      </c>
    </row>
    <row r="27" spans="1:12" ht="12.75" customHeight="1" x14ac:dyDescent="0.2">
      <c r="A27" s="4" t="s">
        <v>0</v>
      </c>
      <c r="B27" s="4" t="s">
        <v>98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  <c r="L27" s="4" t="s">
        <v>0</v>
      </c>
    </row>
    <row r="28" spans="1:12" ht="12.75" customHeight="1" x14ac:dyDescent="0.2">
      <c r="A28" s="4" t="s">
        <v>0</v>
      </c>
      <c r="B28" s="4" t="s">
        <v>99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100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 ht="12.75" customHeight="1" x14ac:dyDescent="0.2">
      <c r="A30" s="4" t="s">
        <v>0</v>
      </c>
      <c r="B30" s="4" t="s">
        <v>101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  <c r="L30" s="4" t="s">
        <v>0</v>
      </c>
    </row>
    <row r="31" spans="1:12" ht="12.75" customHeight="1" x14ac:dyDescent="0.2">
      <c r="A31" s="4" t="s">
        <v>0</v>
      </c>
      <c r="B31" s="4" t="s">
        <v>99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  <c r="L31" s="4" t="s">
        <v>0</v>
      </c>
    </row>
    <row r="32" spans="1:12" ht="12.75" customHeight="1" x14ac:dyDescent="0.2">
      <c r="A32" s="8" t="s">
        <v>0</v>
      </c>
      <c r="B32" s="8" t="s">
        <v>102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</row>
    <row r="33" spans="1:2" ht="12.75" customHeight="1" x14ac:dyDescent="0.2">
      <c r="A33" s="1" t="s">
        <v>103</v>
      </c>
      <c r="B33" s="1" t="s">
        <v>59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S3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ht="12.75" customHeight="1" x14ac:dyDescent="0.2">
      <c r="B1" s="1" t="s">
        <v>1</v>
      </c>
    </row>
    <row r="2" spans="1:19" ht="12.75" customHeight="1" x14ac:dyDescent="0.2">
      <c r="B2" s="1" t="s">
        <v>2</v>
      </c>
    </row>
    <row r="3" spans="1:19" ht="12.75" customHeight="1" x14ac:dyDescent="0.2">
      <c r="B3" s="1" t="s">
        <v>3</v>
      </c>
    </row>
    <row r="4" spans="1:19" ht="12.75" customHeight="1" x14ac:dyDescent="0.2">
      <c r="B4" s="1" t="s">
        <v>0</v>
      </c>
    </row>
    <row r="5" spans="1:19" ht="12.75" customHeight="1" x14ac:dyDescent="0.2">
      <c r="B5" s="1" t="s">
        <v>0</v>
      </c>
    </row>
    <row r="6" spans="1:19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64</v>
      </c>
      <c r="F8" s="2" t="s">
        <v>65</v>
      </c>
      <c r="G8" s="2" t="s">
        <v>107</v>
      </c>
      <c r="H8" s="2" t="s">
        <v>108</v>
      </c>
      <c r="I8" s="2" t="s">
        <v>66</v>
      </c>
      <c r="J8" s="2" t="s">
        <v>67</v>
      </c>
      <c r="K8" s="2" t="s">
        <v>68</v>
      </c>
      <c r="L8" s="2" t="s">
        <v>109</v>
      </c>
      <c r="M8" s="2" t="s">
        <v>110</v>
      </c>
      <c r="N8" s="2" t="s">
        <v>111</v>
      </c>
      <c r="O8" s="2" t="s">
        <v>69</v>
      </c>
      <c r="P8" s="2" t="s">
        <v>112</v>
      </c>
      <c r="Q8" s="2" t="s">
        <v>70</v>
      </c>
      <c r="R8" s="2" t="s">
        <v>113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114</v>
      </c>
      <c r="I9" s="2" t="s">
        <v>0</v>
      </c>
      <c r="J9" s="2" t="s">
        <v>8</v>
      </c>
      <c r="K9" s="2" t="s">
        <v>8</v>
      </c>
      <c r="L9" s="2" t="s">
        <v>115</v>
      </c>
      <c r="M9" s="2" t="s">
        <v>116</v>
      </c>
      <c r="N9" s="2" t="s">
        <v>7</v>
      </c>
      <c r="O9" s="2" t="s">
        <v>7</v>
      </c>
      <c r="P9" s="2" t="s">
        <v>8</v>
      </c>
      <c r="Q9" s="2" t="s">
        <v>8</v>
      </c>
      <c r="R9" s="2" t="s">
        <v>8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0</v>
      </c>
    </row>
    <row r="11" spans="1:19" ht="12.75" customHeight="1" x14ac:dyDescent="0.2">
      <c r="A11" s="8" t="s">
        <v>0</v>
      </c>
      <c r="B11" s="8" t="s">
        <v>123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5.05</v>
      </c>
      <c r="I11" s="8" t="s">
        <v>0</v>
      </c>
      <c r="J11" s="9">
        <v>3.92</v>
      </c>
      <c r="K11" s="9">
        <v>0.23</v>
      </c>
      <c r="L11" s="9">
        <v>80986695</v>
      </c>
      <c r="M11" s="8" t="s">
        <v>0</v>
      </c>
      <c r="N11" s="9">
        <v>313.3</v>
      </c>
      <c r="O11" s="9">
        <v>99205</v>
      </c>
      <c r="P11" s="8" t="s">
        <v>0</v>
      </c>
      <c r="Q11" s="9">
        <v>100</v>
      </c>
      <c r="R11" s="9">
        <v>28.04</v>
      </c>
      <c r="S11" s="8" t="s">
        <v>0</v>
      </c>
    </row>
    <row r="12" spans="1:19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5.05</v>
      </c>
      <c r="I12" s="4" t="s">
        <v>0</v>
      </c>
      <c r="J12" s="6">
        <v>3.92</v>
      </c>
      <c r="K12" s="6">
        <v>0.23</v>
      </c>
      <c r="L12" s="6">
        <v>80986695</v>
      </c>
      <c r="M12" s="4" t="s">
        <v>0</v>
      </c>
      <c r="N12" s="6">
        <v>313.3</v>
      </c>
      <c r="O12" s="6">
        <v>99205</v>
      </c>
      <c r="P12" s="4" t="s">
        <v>0</v>
      </c>
      <c r="Q12" s="6">
        <v>100</v>
      </c>
      <c r="R12" s="6">
        <v>28.04</v>
      </c>
      <c r="S12" s="4" t="s">
        <v>0</v>
      </c>
    </row>
    <row r="13" spans="1:19" ht="12.75" customHeight="1" x14ac:dyDescent="0.2">
      <c r="A13" s="4" t="s">
        <v>0</v>
      </c>
      <c r="B13" s="4" t="s">
        <v>124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5.25</v>
      </c>
      <c r="I13" s="4" t="s">
        <v>0</v>
      </c>
      <c r="J13" s="6">
        <v>2.84</v>
      </c>
      <c r="K13" s="6">
        <v>-0.77</v>
      </c>
      <c r="L13" s="6">
        <v>18692903</v>
      </c>
      <c r="M13" s="4" t="s">
        <v>0</v>
      </c>
      <c r="N13" s="6">
        <v>186.31</v>
      </c>
      <c r="O13" s="6">
        <v>25088.31</v>
      </c>
      <c r="P13" s="4" t="s">
        <v>0</v>
      </c>
      <c r="Q13" s="6">
        <v>25.29</v>
      </c>
      <c r="R13" s="6">
        <v>7.09</v>
      </c>
      <c r="S13" s="4" t="s">
        <v>0</v>
      </c>
    </row>
    <row r="14" spans="1:19" ht="12.75" customHeight="1" x14ac:dyDescent="0.2">
      <c r="A14" s="10" t="s">
        <v>0</v>
      </c>
      <c r="B14" s="10" t="s">
        <v>125</v>
      </c>
      <c r="C14" s="11">
        <v>1135912</v>
      </c>
      <c r="D14" s="10" t="s">
        <v>126</v>
      </c>
      <c r="E14" s="10" t="s">
        <v>127</v>
      </c>
      <c r="F14" s="10" t="s">
        <v>128</v>
      </c>
      <c r="G14" s="10" t="s">
        <v>0</v>
      </c>
      <c r="H14" s="12">
        <v>5.95</v>
      </c>
      <c r="I14" s="10" t="s">
        <v>86</v>
      </c>
      <c r="J14" s="12">
        <v>0.75</v>
      </c>
      <c r="K14" s="12">
        <v>-0.83</v>
      </c>
      <c r="L14" s="12">
        <v>3000000</v>
      </c>
      <c r="M14" s="12">
        <v>112.05</v>
      </c>
      <c r="N14" s="12">
        <v>0</v>
      </c>
      <c r="O14" s="12">
        <v>3361.5</v>
      </c>
      <c r="P14" s="12">
        <v>0.02</v>
      </c>
      <c r="Q14" s="12">
        <v>3.39</v>
      </c>
      <c r="R14" s="12">
        <v>0.95</v>
      </c>
      <c r="S14" s="10" t="s">
        <v>0</v>
      </c>
    </row>
    <row r="15" spans="1:19" ht="12.75" customHeight="1" x14ac:dyDescent="0.2">
      <c r="A15" s="10" t="s">
        <v>0</v>
      </c>
      <c r="B15" s="10" t="s">
        <v>129</v>
      </c>
      <c r="C15" s="11">
        <v>1128081</v>
      </c>
      <c r="D15" s="10" t="s">
        <v>126</v>
      </c>
      <c r="E15" s="10" t="s">
        <v>127</v>
      </c>
      <c r="F15" s="10" t="s">
        <v>128</v>
      </c>
      <c r="G15" s="10" t="s">
        <v>0</v>
      </c>
      <c r="H15" s="12">
        <v>3.91</v>
      </c>
      <c r="I15" s="10" t="s">
        <v>86</v>
      </c>
      <c r="J15" s="12">
        <v>1.75</v>
      </c>
      <c r="K15" s="12">
        <v>-0.96</v>
      </c>
      <c r="L15" s="12">
        <v>5099954</v>
      </c>
      <c r="M15" s="12">
        <v>114</v>
      </c>
      <c r="N15" s="12">
        <v>91.32</v>
      </c>
      <c r="O15" s="12">
        <v>5905.26</v>
      </c>
      <c r="P15" s="12">
        <v>0.03</v>
      </c>
      <c r="Q15" s="12">
        <v>5.95</v>
      </c>
      <c r="R15" s="12">
        <v>1.67</v>
      </c>
      <c r="S15" s="10" t="s">
        <v>0</v>
      </c>
    </row>
    <row r="16" spans="1:19" ht="12.75" customHeight="1" x14ac:dyDescent="0.2">
      <c r="A16" s="10" t="s">
        <v>0</v>
      </c>
      <c r="B16" s="10" t="s">
        <v>130</v>
      </c>
      <c r="C16" s="11">
        <v>1124056</v>
      </c>
      <c r="D16" s="10" t="s">
        <v>126</v>
      </c>
      <c r="E16" s="10" t="s">
        <v>127</v>
      </c>
      <c r="F16" s="10" t="s">
        <v>128</v>
      </c>
      <c r="G16" s="10" t="s">
        <v>0</v>
      </c>
      <c r="H16" s="12">
        <v>2.94</v>
      </c>
      <c r="I16" s="10" t="s">
        <v>86</v>
      </c>
      <c r="J16" s="12">
        <v>2.75</v>
      </c>
      <c r="K16" s="12">
        <v>-1</v>
      </c>
      <c r="L16" s="12">
        <v>3314670</v>
      </c>
      <c r="M16" s="12">
        <v>116.53</v>
      </c>
      <c r="N16" s="12">
        <v>94.99</v>
      </c>
      <c r="O16" s="12">
        <v>3957.57</v>
      </c>
      <c r="P16" s="12">
        <v>0.02</v>
      </c>
      <c r="Q16" s="12">
        <v>3.99</v>
      </c>
      <c r="R16" s="12">
        <v>1.1200000000000001</v>
      </c>
      <c r="S16" s="10" t="s">
        <v>0</v>
      </c>
    </row>
    <row r="17" spans="1:19" ht="12.75" customHeight="1" x14ac:dyDescent="0.2">
      <c r="A17" s="10" t="s">
        <v>0</v>
      </c>
      <c r="B17" s="10" t="s">
        <v>131</v>
      </c>
      <c r="C17" s="11">
        <v>9590332</v>
      </c>
      <c r="D17" s="10" t="s">
        <v>126</v>
      </c>
      <c r="E17" s="10" t="s">
        <v>127</v>
      </c>
      <c r="F17" s="10" t="s">
        <v>128</v>
      </c>
      <c r="G17" s="10" t="s">
        <v>0</v>
      </c>
      <c r="H17" s="12">
        <v>1.8</v>
      </c>
      <c r="I17" s="10" t="s">
        <v>86</v>
      </c>
      <c r="J17" s="12">
        <v>4</v>
      </c>
      <c r="K17" s="12">
        <v>-0.92</v>
      </c>
      <c r="L17" s="12">
        <v>2757168</v>
      </c>
      <c r="M17" s="12">
        <v>144.5</v>
      </c>
      <c r="N17" s="12">
        <v>0</v>
      </c>
      <c r="O17" s="12">
        <v>3984.11</v>
      </c>
      <c r="P17" s="12">
        <v>0.02</v>
      </c>
      <c r="Q17" s="12">
        <v>4.0199999999999996</v>
      </c>
      <c r="R17" s="12">
        <v>1.1299999999999999</v>
      </c>
      <c r="S17" s="10" t="s">
        <v>0</v>
      </c>
    </row>
    <row r="18" spans="1:19" ht="12.75" customHeight="1" x14ac:dyDescent="0.2">
      <c r="A18" s="10" t="s">
        <v>0</v>
      </c>
      <c r="B18" s="10" t="s">
        <v>132</v>
      </c>
      <c r="C18" s="11">
        <v>9590431</v>
      </c>
      <c r="D18" s="10" t="s">
        <v>126</v>
      </c>
      <c r="E18" s="10" t="s">
        <v>127</v>
      </c>
      <c r="F18" s="10" t="s">
        <v>128</v>
      </c>
      <c r="G18" s="10" t="s">
        <v>0</v>
      </c>
      <c r="H18" s="12">
        <v>4.5199999999999996</v>
      </c>
      <c r="I18" s="10" t="s">
        <v>86</v>
      </c>
      <c r="J18" s="12">
        <v>4</v>
      </c>
      <c r="K18" s="12">
        <v>-0.93</v>
      </c>
      <c r="L18" s="12">
        <v>2586012</v>
      </c>
      <c r="M18" s="12">
        <v>155.94999999999999</v>
      </c>
      <c r="N18" s="12">
        <v>0</v>
      </c>
      <c r="O18" s="12">
        <v>4032.89</v>
      </c>
      <c r="P18" s="12">
        <v>0.02</v>
      </c>
      <c r="Q18" s="12">
        <v>4.0599999999999996</v>
      </c>
      <c r="R18" s="12">
        <v>1.1399999999999999</v>
      </c>
      <c r="S18" s="10" t="s">
        <v>0</v>
      </c>
    </row>
    <row r="19" spans="1:19" ht="12.75" customHeight="1" x14ac:dyDescent="0.2">
      <c r="A19" s="10" t="s">
        <v>0</v>
      </c>
      <c r="B19" s="10" t="s">
        <v>133</v>
      </c>
      <c r="C19" s="11">
        <v>1097708</v>
      </c>
      <c r="D19" s="10" t="s">
        <v>126</v>
      </c>
      <c r="E19" s="10" t="s">
        <v>127</v>
      </c>
      <c r="F19" s="10" t="s">
        <v>128</v>
      </c>
      <c r="G19" s="10" t="s">
        <v>0</v>
      </c>
      <c r="H19" s="12">
        <v>13.42</v>
      </c>
      <c r="I19" s="10" t="s">
        <v>86</v>
      </c>
      <c r="J19" s="12">
        <v>4</v>
      </c>
      <c r="K19" s="12">
        <v>0.1</v>
      </c>
      <c r="L19" s="12">
        <v>1935099</v>
      </c>
      <c r="M19" s="12">
        <v>198.8</v>
      </c>
      <c r="N19" s="12">
        <v>0</v>
      </c>
      <c r="O19" s="12">
        <v>3846.98</v>
      </c>
      <c r="P19" s="12">
        <v>0.01</v>
      </c>
      <c r="Q19" s="12">
        <v>3.88</v>
      </c>
      <c r="R19" s="12">
        <v>1.0900000000000001</v>
      </c>
      <c r="S19" s="10" t="s">
        <v>0</v>
      </c>
    </row>
    <row r="20" spans="1:19" ht="12.75" customHeight="1" x14ac:dyDescent="0.2">
      <c r="A20" s="4" t="s">
        <v>0</v>
      </c>
      <c r="B20" s="4" t="s">
        <v>134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4.99</v>
      </c>
      <c r="I20" s="4" t="s">
        <v>0</v>
      </c>
      <c r="J20" s="6">
        <v>4.29</v>
      </c>
      <c r="K20" s="6">
        <v>0.56999999999999995</v>
      </c>
      <c r="L20" s="6">
        <v>62293792</v>
      </c>
      <c r="M20" s="4" t="s">
        <v>0</v>
      </c>
      <c r="N20" s="6">
        <v>127</v>
      </c>
      <c r="O20" s="6">
        <v>74116.69</v>
      </c>
      <c r="P20" s="4" t="s">
        <v>0</v>
      </c>
      <c r="Q20" s="6">
        <v>74.709999999999994</v>
      </c>
      <c r="R20" s="6">
        <v>20.95</v>
      </c>
      <c r="S20" s="4" t="s">
        <v>0</v>
      </c>
    </row>
    <row r="21" spans="1:19" ht="12.75" customHeight="1" x14ac:dyDescent="0.2">
      <c r="A21" s="10" t="s">
        <v>0</v>
      </c>
      <c r="B21" s="10" t="s">
        <v>135</v>
      </c>
      <c r="C21" s="11">
        <v>1138130</v>
      </c>
      <c r="D21" s="10" t="s">
        <v>126</v>
      </c>
      <c r="E21" s="10" t="s">
        <v>127</v>
      </c>
      <c r="F21" s="10" t="s">
        <v>128</v>
      </c>
      <c r="G21" s="10" t="s">
        <v>0</v>
      </c>
      <c r="H21" s="12">
        <v>1.58</v>
      </c>
      <c r="I21" s="10" t="s">
        <v>86</v>
      </c>
      <c r="J21" s="12">
        <v>1</v>
      </c>
      <c r="K21" s="12">
        <v>0.21</v>
      </c>
      <c r="L21" s="12">
        <v>8099044</v>
      </c>
      <c r="M21" s="12">
        <v>101.67</v>
      </c>
      <c r="N21" s="12">
        <v>0</v>
      </c>
      <c r="O21" s="12">
        <v>8234.2999999999993</v>
      </c>
      <c r="P21" s="12">
        <v>0.06</v>
      </c>
      <c r="Q21" s="12">
        <v>8.3000000000000007</v>
      </c>
      <c r="R21" s="12">
        <v>2.33</v>
      </c>
      <c r="S21" s="10" t="s">
        <v>0</v>
      </c>
    </row>
    <row r="22" spans="1:19" ht="12.75" customHeight="1" x14ac:dyDescent="0.2">
      <c r="A22" s="10" t="s">
        <v>0</v>
      </c>
      <c r="B22" s="10" t="s">
        <v>136</v>
      </c>
      <c r="C22" s="11">
        <v>1150879</v>
      </c>
      <c r="D22" s="10" t="s">
        <v>126</v>
      </c>
      <c r="E22" s="10" t="s">
        <v>127</v>
      </c>
      <c r="F22" s="10" t="s">
        <v>128</v>
      </c>
      <c r="G22" s="10" t="s">
        <v>0</v>
      </c>
      <c r="H22" s="12">
        <v>8.31</v>
      </c>
      <c r="I22" s="10" t="s">
        <v>86</v>
      </c>
      <c r="J22" s="12">
        <v>2.25</v>
      </c>
      <c r="K22" s="12">
        <v>0.91</v>
      </c>
      <c r="L22" s="12">
        <v>5659777</v>
      </c>
      <c r="M22" s="12">
        <v>111.57</v>
      </c>
      <c r="N22" s="12">
        <v>127</v>
      </c>
      <c r="O22" s="12">
        <v>6441.61</v>
      </c>
      <c r="P22" s="12">
        <v>0.04</v>
      </c>
      <c r="Q22" s="12">
        <v>6.49</v>
      </c>
      <c r="R22" s="12">
        <v>1.82</v>
      </c>
      <c r="S22" s="10" t="s">
        <v>0</v>
      </c>
    </row>
    <row r="23" spans="1:19" ht="12.75" customHeight="1" x14ac:dyDescent="0.2">
      <c r="A23" s="10" t="s">
        <v>0</v>
      </c>
      <c r="B23" s="10" t="s">
        <v>137</v>
      </c>
      <c r="C23" s="11">
        <v>1140193</v>
      </c>
      <c r="D23" s="10" t="s">
        <v>126</v>
      </c>
      <c r="E23" s="10" t="s">
        <v>127</v>
      </c>
      <c r="F23" s="10" t="s">
        <v>128</v>
      </c>
      <c r="G23" s="10" t="s">
        <v>0</v>
      </c>
      <c r="H23" s="12">
        <v>18.829999999999998</v>
      </c>
      <c r="I23" s="10" t="s">
        <v>86</v>
      </c>
      <c r="J23" s="12">
        <v>3.75</v>
      </c>
      <c r="K23" s="12">
        <v>2.1</v>
      </c>
      <c r="L23" s="12">
        <v>1074444</v>
      </c>
      <c r="M23" s="12">
        <v>136</v>
      </c>
      <c r="N23" s="12">
        <v>0</v>
      </c>
      <c r="O23" s="12">
        <v>1461.24</v>
      </c>
      <c r="P23" s="12">
        <v>0.01</v>
      </c>
      <c r="Q23" s="12">
        <v>1.47</v>
      </c>
      <c r="R23" s="12">
        <v>0.41</v>
      </c>
      <c r="S23" s="10" t="s">
        <v>0</v>
      </c>
    </row>
    <row r="24" spans="1:19" ht="12.75" customHeight="1" x14ac:dyDescent="0.2">
      <c r="A24" s="10" t="s">
        <v>0</v>
      </c>
      <c r="B24" s="10" t="s">
        <v>138</v>
      </c>
      <c r="C24" s="11">
        <v>1126747</v>
      </c>
      <c r="D24" s="10" t="s">
        <v>126</v>
      </c>
      <c r="E24" s="10" t="s">
        <v>127</v>
      </c>
      <c r="F24" s="10" t="s">
        <v>128</v>
      </c>
      <c r="G24" s="10" t="s">
        <v>0</v>
      </c>
      <c r="H24" s="12">
        <v>3.29</v>
      </c>
      <c r="I24" s="10" t="s">
        <v>86</v>
      </c>
      <c r="J24" s="12">
        <v>4.25</v>
      </c>
      <c r="K24" s="12">
        <v>0.33</v>
      </c>
      <c r="L24" s="12">
        <v>20034863</v>
      </c>
      <c r="M24" s="12">
        <v>115.75</v>
      </c>
      <c r="N24" s="12">
        <v>0</v>
      </c>
      <c r="O24" s="12">
        <v>23190.35</v>
      </c>
      <c r="P24" s="12">
        <v>0.12</v>
      </c>
      <c r="Q24" s="12">
        <v>23.38</v>
      </c>
      <c r="R24" s="12">
        <v>6.55</v>
      </c>
      <c r="S24" s="10" t="s">
        <v>0</v>
      </c>
    </row>
    <row r="25" spans="1:19" ht="12.75" customHeight="1" x14ac:dyDescent="0.2">
      <c r="A25" s="10" t="s">
        <v>0</v>
      </c>
      <c r="B25" s="10" t="s">
        <v>139</v>
      </c>
      <c r="C25" s="11">
        <v>1123272</v>
      </c>
      <c r="D25" s="10" t="s">
        <v>126</v>
      </c>
      <c r="E25" s="10" t="s">
        <v>127</v>
      </c>
      <c r="F25" s="10" t="s">
        <v>128</v>
      </c>
      <c r="G25" s="10" t="s">
        <v>0</v>
      </c>
      <c r="H25" s="12">
        <v>2.21</v>
      </c>
      <c r="I25" s="10" t="s">
        <v>86</v>
      </c>
      <c r="J25" s="12">
        <v>5.5</v>
      </c>
      <c r="K25" s="12">
        <v>0.25</v>
      </c>
      <c r="L25" s="12">
        <v>21849551</v>
      </c>
      <c r="M25" s="12">
        <v>115.87</v>
      </c>
      <c r="N25" s="12">
        <v>0</v>
      </c>
      <c r="O25" s="12">
        <v>25317.07</v>
      </c>
      <c r="P25" s="12">
        <v>0.12</v>
      </c>
      <c r="Q25" s="12">
        <v>25.52</v>
      </c>
      <c r="R25" s="12">
        <v>7.16</v>
      </c>
      <c r="S25" s="10" t="s">
        <v>0</v>
      </c>
    </row>
    <row r="26" spans="1:19" ht="12.75" customHeight="1" x14ac:dyDescent="0.2">
      <c r="A26" s="10" t="s">
        <v>0</v>
      </c>
      <c r="B26" s="10" t="s">
        <v>140</v>
      </c>
      <c r="C26" s="11">
        <v>1130848</v>
      </c>
      <c r="D26" s="10" t="s">
        <v>126</v>
      </c>
      <c r="E26" s="10" t="s">
        <v>127</v>
      </c>
      <c r="F26" s="10" t="s">
        <v>128</v>
      </c>
      <c r="G26" s="10" t="s">
        <v>0</v>
      </c>
      <c r="H26" s="12">
        <v>4.1900000000000004</v>
      </c>
      <c r="I26" s="10" t="s">
        <v>86</v>
      </c>
      <c r="J26" s="12">
        <v>3.75</v>
      </c>
      <c r="K26" s="12">
        <v>0.4</v>
      </c>
      <c r="L26" s="12">
        <v>26208</v>
      </c>
      <c r="M26" s="12">
        <v>116.81</v>
      </c>
      <c r="N26" s="12">
        <v>0</v>
      </c>
      <c r="O26" s="12">
        <v>30.61</v>
      </c>
      <c r="P26" s="12">
        <v>0</v>
      </c>
      <c r="Q26" s="12">
        <v>0.03</v>
      </c>
      <c r="R26" s="12">
        <v>0.01</v>
      </c>
      <c r="S26" s="10" t="s">
        <v>0</v>
      </c>
    </row>
    <row r="27" spans="1:19" ht="12.75" customHeight="1" x14ac:dyDescent="0.2">
      <c r="A27" s="10" t="s">
        <v>0</v>
      </c>
      <c r="B27" s="10" t="s">
        <v>141</v>
      </c>
      <c r="C27" s="11">
        <v>1125400</v>
      </c>
      <c r="D27" s="10" t="s">
        <v>126</v>
      </c>
      <c r="E27" s="10" t="s">
        <v>127</v>
      </c>
      <c r="F27" s="10" t="s">
        <v>128</v>
      </c>
      <c r="G27" s="10" t="s">
        <v>0</v>
      </c>
      <c r="H27" s="12">
        <v>15.17</v>
      </c>
      <c r="I27" s="10" t="s">
        <v>86</v>
      </c>
      <c r="J27" s="12">
        <v>5.5</v>
      </c>
      <c r="K27" s="12">
        <v>1.84</v>
      </c>
      <c r="L27" s="12">
        <v>5549905</v>
      </c>
      <c r="M27" s="12">
        <v>170.12</v>
      </c>
      <c r="N27" s="12">
        <v>0</v>
      </c>
      <c r="O27" s="12">
        <v>9441.5</v>
      </c>
      <c r="P27" s="12">
        <v>0.03</v>
      </c>
      <c r="Q27" s="12">
        <v>9.52</v>
      </c>
      <c r="R27" s="12">
        <v>2.67</v>
      </c>
      <c r="S27" s="10" t="s">
        <v>0</v>
      </c>
    </row>
    <row r="28" spans="1:19" ht="12.75" customHeight="1" x14ac:dyDescent="0.2">
      <c r="A28" s="4" t="s">
        <v>0</v>
      </c>
      <c r="B28" s="4" t="s">
        <v>142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6">
        <v>0</v>
      </c>
      <c r="I28" s="4" t="s">
        <v>0</v>
      </c>
      <c r="J28" s="6">
        <v>0</v>
      </c>
      <c r="K28" s="6">
        <v>0</v>
      </c>
      <c r="L28" s="6">
        <v>0</v>
      </c>
      <c r="M28" s="4" t="s">
        <v>0</v>
      </c>
      <c r="N28" s="6">
        <v>0</v>
      </c>
      <c r="O28" s="6">
        <v>0</v>
      </c>
      <c r="P28" s="4" t="s">
        <v>0</v>
      </c>
      <c r="Q28" s="6">
        <v>0</v>
      </c>
      <c r="R28" s="6">
        <v>0</v>
      </c>
      <c r="S28" s="4" t="s">
        <v>0</v>
      </c>
    </row>
    <row r="29" spans="1:19" ht="12.75" customHeight="1" x14ac:dyDescent="0.2">
      <c r="A29" s="4" t="s">
        <v>0</v>
      </c>
      <c r="B29" s="4" t="s">
        <v>100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6">
        <v>0</v>
      </c>
      <c r="M29" s="4" t="s">
        <v>0</v>
      </c>
      <c r="N29" s="6">
        <v>0</v>
      </c>
      <c r="O29" s="6">
        <v>0</v>
      </c>
      <c r="P29" s="4" t="s">
        <v>0</v>
      </c>
      <c r="Q29" s="6">
        <v>0</v>
      </c>
      <c r="R29" s="6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143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6">
        <v>0</v>
      </c>
      <c r="I30" s="4" t="s">
        <v>0</v>
      </c>
      <c r="J30" s="6">
        <v>0</v>
      </c>
      <c r="K30" s="6">
        <v>0</v>
      </c>
      <c r="L30" s="6">
        <v>0</v>
      </c>
      <c r="M30" s="4" t="s">
        <v>0</v>
      </c>
      <c r="N30" s="6">
        <v>0</v>
      </c>
      <c r="O30" s="6">
        <v>0</v>
      </c>
      <c r="P30" s="4" t="s">
        <v>0</v>
      </c>
      <c r="Q30" s="6">
        <v>0</v>
      </c>
      <c r="R30" s="6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144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8" t="s">
        <v>0</v>
      </c>
      <c r="B32" s="8" t="s">
        <v>102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  <c r="Q32" s="8" t="s">
        <v>0</v>
      </c>
      <c r="R32" s="8" t="s">
        <v>0</v>
      </c>
      <c r="S32" s="8" t="s">
        <v>0</v>
      </c>
    </row>
    <row r="33" spans="1:19" ht="12.75" customHeight="1" x14ac:dyDescent="0.2">
      <c r="A33" s="8" t="s">
        <v>0</v>
      </c>
      <c r="B33" s="8" t="s">
        <v>145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</row>
    <row r="34" spans="1:19" ht="12.75" customHeight="1" x14ac:dyDescent="0.2">
      <c r="A34" s="1" t="s">
        <v>103</v>
      </c>
      <c r="B34" s="1" t="s">
        <v>59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ht="12.75" customHeight="1" x14ac:dyDescent="0.2">
      <c r="B1" s="1" t="s">
        <v>1</v>
      </c>
    </row>
    <row r="2" spans="1:22" ht="12.75" customHeight="1" x14ac:dyDescent="0.2">
      <c r="B2" s="1" t="s">
        <v>2</v>
      </c>
    </row>
    <row r="3" spans="1:22" ht="12.75" customHeight="1" x14ac:dyDescent="0.2">
      <c r="B3" s="1" t="s">
        <v>3</v>
      </c>
    </row>
    <row r="4" spans="1:22" ht="12.75" customHeight="1" x14ac:dyDescent="0.2">
      <c r="B4" s="1" t="s">
        <v>0</v>
      </c>
    </row>
    <row r="5" spans="1:22" ht="12.75" customHeight="1" x14ac:dyDescent="0.2">
      <c r="B5" s="1" t="s">
        <v>0</v>
      </c>
    </row>
    <row r="6" spans="1:22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146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147</v>
      </c>
      <c r="F8" s="2" t="s">
        <v>63</v>
      </c>
      <c r="G8" s="2" t="s">
        <v>148</v>
      </c>
      <c r="H8" s="2" t="s">
        <v>64</v>
      </c>
      <c r="I8" s="2" t="s">
        <v>65</v>
      </c>
      <c r="J8" s="2" t="s">
        <v>107</v>
      </c>
      <c r="K8" s="2" t="s">
        <v>108</v>
      </c>
      <c r="L8" s="2" t="s">
        <v>66</v>
      </c>
      <c r="M8" s="2" t="s">
        <v>67</v>
      </c>
      <c r="N8" s="2" t="s">
        <v>68</v>
      </c>
      <c r="O8" s="2" t="s">
        <v>109</v>
      </c>
      <c r="P8" s="2" t="s">
        <v>110</v>
      </c>
      <c r="Q8" s="2" t="s">
        <v>111</v>
      </c>
      <c r="R8" s="2" t="s">
        <v>69</v>
      </c>
      <c r="S8" s="2" t="s">
        <v>112</v>
      </c>
      <c r="T8" s="2" t="s">
        <v>70</v>
      </c>
      <c r="U8" s="2" t="s">
        <v>113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114</v>
      </c>
      <c r="L9" s="2" t="s">
        <v>0</v>
      </c>
      <c r="M9" s="2" t="s">
        <v>8</v>
      </c>
      <c r="N9" s="2" t="s">
        <v>8</v>
      </c>
      <c r="O9" s="2" t="s">
        <v>115</v>
      </c>
      <c r="P9" s="2" t="s">
        <v>116</v>
      </c>
      <c r="Q9" s="2" t="s">
        <v>7</v>
      </c>
      <c r="R9" s="2" t="s">
        <v>7</v>
      </c>
      <c r="S9" s="2" t="s">
        <v>8</v>
      </c>
      <c r="T9" s="2" t="s">
        <v>8</v>
      </c>
      <c r="U9" s="2" t="s">
        <v>8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149</v>
      </c>
      <c r="T10" s="2" t="s">
        <v>150</v>
      </c>
      <c r="U10" s="2" t="s">
        <v>151</v>
      </c>
      <c r="V10" s="2" t="s">
        <v>0</v>
      </c>
    </row>
    <row r="11" spans="1:22" ht="12.75" customHeight="1" x14ac:dyDescent="0.2">
      <c r="A11" s="8" t="s">
        <v>0</v>
      </c>
      <c r="B11" s="8" t="s">
        <v>152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153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134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154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155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156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157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102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145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103</v>
      </c>
      <c r="B21" s="1" t="s">
        <v>59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V15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28" customWidth="1"/>
    <col min="8" max="8" width="9" customWidth="1"/>
    <col min="9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 ht="12.75" customHeight="1" x14ac:dyDescent="0.2">
      <c r="B1" s="1" t="s">
        <v>1</v>
      </c>
    </row>
    <row r="2" spans="1:22" ht="12.75" customHeight="1" x14ac:dyDescent="0.2">
      <c r="B2" s="1" t="s">
        <v>2</v>
      </c>
    </row>
    <row r="3" spans="1:22" ht="12.75" customHeight="1" x14ac:dyDescent="0.2">
      <c r="B3" s="1" t="s">
        <v>3</v>
      </c>
    </row>
    <row r="4" spans="1:22" ht="12.75" customHeight="1" x14ac:dyDescent="0.2">
      <c r="B4" s="1" t="s">
        <v>0</v>
      </c>
    </row>
    <row r="5" spans="1:22" ht="12.75" customHeight="1" x14ac:dyDescent="0.2">
      <c r="B5" s="1" t="s">
        <v>0</v>
      </c>
    </row>
    <row r="6" spans="1:22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158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147</v>
      </c>
      <c r="F8" s="2" t="s">
        <v>63</v>
      </c>
      <c r="G8" s="2" t="s">
        <v>148</v>
      </c>
      <c r="H8" s="2" t="s">
        <v>64</v>
      </c>
      <c r="I8" s="2" t="s">
        <v>65</v>
      </c>
      <c r="J8" s="2" t="s">
        <v>107</v>
      </c>
      <c r="K8" s="2" t="s">
        <v>108</v>
      </c>
      <c r="L8" s="2" t="s">
        <v>66</v>
      </c>
      <c r="M8" s="2" t="s">
        <v>67</v>
      </c>
      <c r="N8" s="2" t="s">
        <v>68</v>
      </c>
      <c r="O8" s="2" t="s">
        <v>109</v>
      </c>
      <c r="P8" s="2" t="s">
        <v>110</v>
      </c>
      <c r="Q8" s="2" t="s">
        <v>111</v>
      </c>
      <c r="R8" s="2" t="s">
        <v>69</v>
      </c>
      <c r="S8" s="2" t="s">
        <v>112</v>
      </c>
      <c r="T8" s="2" t="s">
        <v>70</v>
      </c>
      <c r="U8" s="2" t="s">
        <v>113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159</v>
      </c>
      <c r="K9" s="2" t="s">
        <v>114</v>
      </c>
      <c r="L9" s="2" t="s">
        <v>0</v>
      </c>
      <c r="M9" s="2" t="s">
        <v>8</v>
      </c>
      <c r="N9" s="2" t="s">
        <v>8</v>
      </c>
      <c r="O9" s="2" t="s">
        <v>160</v>
      </c>
      <c r="P9" s="2" t="s">
        <v>0</v>
      </c>
      <c r="Q9" s="2" t="s">
        <v>7</v>
      </c>
      <c r="R9" s="2" t="s">
        <v>7</v>
      </c>
      <c r="S9" s="2" t="s">
        <v>8</v>
      </c>
      <c r="T9" s="2" t="s">
        <v>8</v>
      </c>
      <c r="U9" s="2" t="s">
        <v>8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149</v>
      </c>
      <c r="T10" s="2" t="s">
        <v>150</v>
      </c>
      <c r="U10" s="2" t="s">
        <v>151</v>
      </c>
      <c r="V10" s="2" t="s">
        <v>0</v>
      </c>
    </row>
    <row r="11" spans="1:22" ht="12.75" customHeight="1" x14ac:dyDescent="0.2">
      <c r="A11" s="8" t="s">
        <v>0</v>
      </c>
      <c r="B11" s="8" t="s">
        <v>161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3.6</v>
      </c>
      <c r="L11" s="8" t="s">
        <v>0</v>
      </c>
      <c r="M11" s="9">
        <v>3.43</v>
      </c>
      <c r="N11" s="9">
        <v>1.4</v>
      </c>
      <c r="O11" s="9">
        <v>77744947.920000002</v>
      </c>
      <c r="P11" s="8" t="s">
        <v>0</v>
      </c>
      <c r="Q11" s="9">
        <v>238.74</v>
      </c>
      <c r="R11" s="9">
        <v>89518.03</v>
      </c>
      <c r="S11" s="8" t="s">
        <v>0</v>
      </c>
      <c r="T11" s="9">
        <v>100</v>
      </c>
      <c r="U11" s="9">
        <v>25.3</v>
      </c>
      <c r="V11" s="8" t="s">
        <v>0</v>
      </c>
    </row>
    <row r="12" spans="1:22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3.54</v>
      </c>
      <c r="L12" s="4" t="s">
        <v>0</v>
      </c>
      <c r="M12" s="6">
        <v>3.41</v>
      </c>
      <c r="N12" s="6">
        <v>1.29</v>
      </c>
      <c r="O12" s="6">
        <v>76594110.359999999</v>
      </c>
      <c r="P12" s="4" t="s">
        <v>0</v>
      </c>
      <c r="Q12" s="6">
        <v>238.74</v>
      </c>
      <c r="R12" s="6">
        <v>85119.93</v>
      </c>
      <c r="S12" s="4" t="s">
        <v>0</v>
      </c>
      <c r="T12" s="6">
        <v>95.09</v>
      </c>
      <c r="U12" s="6">
        <v>24.06</v>
      </c>
      <c r="V12" s="4" t="s">
        <v>0</v>
      </c>
    </row>
    <row r="13" spans="1:22" ht="12.75" customHeight="1" x14ac:dyDescent="0.2">
      <c r="A13" s="4" t="s">
        <v>0</v>
      </c>
      <c r="B13" s="4" t="s">
        <v>153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3.52</v>
      </c>
      <c r="L13" s="4" t="s">
        <v>0</v>
      </c>
      <c r="M13" s="6">
        <v>3.13</v>
      </c>
      <c r="N13" s="6">
        <v>0.56000000000000005</v>
      </c>
      <c r="O13" s="6">
        <v>51716818.520000003</v>
      </c>
      <c r="P13" s="4" t="s">
        <v>0</v>
      </c>
      <c r="Q13" s="6">
        <v>201.58</v>
      </c>
      <c r="R13" s="6">
        <v>59292.94</v>
      </c>
      <c r="S13" s="4" t="s">
        <v>0</v>
      </c>
      <c r="T13" s="6">
        <v>66.239999999999995</v>
      </c>
      <c r="U13" s="6">
        <v>16.760000000000002</v>
      </c>
      <c r="V13" s="4" t="s">
        <v>0</v>
      </c>
    </row>
    <row r="14" spans="1:22" ht="12.75" customHeight="1" x14ac:dyDescent="0.2">
      <c r="A14" s="10" t="s">
        <v>0</v>
      </c>
      <c r="B14" s="10" t="s">
        <v>162</v>
      </c>
      <c r="C14" s="11">
        <v>6040315</v>
      </c>
      <c r="D14" s="10" t="s">
        <v>126</v>
      </c>
      <c r="E14" s="10" t="s">
        <v>0</v>
      </c>
      <c r="F14" s="11">
        <v>520018078</v>
      </c>
      <c r="G14" s="10" t="s">
        <v>163</v>
      </c>
      <c r="H14" s="10" t="s">
        <v>164</v>
      </c>
      <c r="I14" s="10" t="s">
        <v>85</v>
      </c>
      <c r="J14" s="10" t="s">
        <v>0</v>
      </c>
      <c r="K14" s="12">
        <v>0.76</v>
      </c>
      <c r="L14" s="10" t="s">
        <v>86</v>
      </c>
      <c r="M14" s="12">
        <v>0.59</v>
      </c>
      <c r="N14" s="12">
        <v>-0.05</v>
      </c>
      <c r="O14" s="12">
        <v>1655500</v>
      </c>
      <c r="P14" s="12">
        <v>101.62</v>
      </c>
      <c r="Q14" s="12">
        <v>0</v>
      </c>
      <c r="R14" s="12">
        <v>1682.32</v>
      </c>
      <c r="S14" s="12">
        <v>0.03</v>
      </c>
      <c r="T14" s="12">
        <v>1.88</v>
      </c>
      <c r="U14" s="12">
        <v>0.47</v>
      </c>
      <c r="V14" s="10" t="s">
        <v>0</v>
      </c>
    </row>
    <row r="15" spans="1:22" ht="12.75" customHeight="1" x14ac:dyDescent="0.2">
      <c r="A15" s="10" t="s">
        <v>0</v>
      </c>
      <c r="B15" s="10" t="s">
        <v>165</v>
      </c>
      <c r="C15" s="11">
        <v>2310282</v>
      </c>
      <c r="D15" s="10" t="s">
        <v>126</v>
      </c>
      <c r="E15" s="10" t="s">
        <v>0</v>
      </c>
      <c r="F15" s="11">
        <v>520032046</v>
      </c>
      <c r="G15" s="10" t="s">
        <v>163</v>
      </c>
      <c r="H15" s="10" t="s">
        <v>164</v>
      </c>
      <c r="I15" s="10" t="s">
        <v>85</v>
      </c>
      <c r="J15" s="10" t="s">
        <v>0</v>
      </c>
      <c r="K15" s="12">
        <v>6.66</v>
      </c>
      <c r="L15" s="10" t="s">
        <v>86</v>
      </c>
      <c r="M15" s="12">
        <v>0.38</v>
      </c>
      <c r="N15" s="12">
        <v>-0.15</v>
      </c>
      <c r="O15" s="12">
        <v>1150565</v>
      </c>
      <c r="P15" s="12">
        <v>102.95</v>
      </c>
      <c r="Q15" s="12">
        <v>0</v>
      </c>
      <c r="R15" s="12">
        <v>1184.51</v>
      </c>
      <c r="S15" s="12">
        <v>0.04</v>
      </c>
      <c r="T15" s="12">
        <v>1.32</v>
      </c>
      <c r="U15" s="12">
        <v>0.33</v>
      </c>
      <c r="V15" s="10" t="s">
        <v>0</v>
      </c>
    </row>
    <row r="16" spans="1:22" ht="12.75" customHeight="1" x14ac:dyDescent="0.2">
      <c r="A16" s="10" t="s">
        <v>0</v>
      </c>
      <c r="B16" s="10" t="s">
        <v>166</v>
      </c>
      <c r="C16" s="11">
        <v>2310217</v>
      </c>
      <c r="D16" s="10" t="s">
        <v>126</v>
      </c>
      <c r="E16" s="10" t="s">
        <v>0</v>
      </c>
      <c r="F16" s="11">
        <v>520032046</v>
      </c>
      <c r="G16" s="10" t="s">
        <v>163</v>
      </c>
      <c r="H16" s="10" t="s">
        <v>164</v>
      </c>
      <c r="I16" s="10" t="s">
        <v>85</v>
      </c>
      <c r="J16" s="10" t="s">
        <v>0</v>
      </c>
      <c r="K16" s="12">
        <v>4.93</v>
      </c>
      <c r="L16" s="10" t="s">
        <v>86</v>
      </c>
      <c r="M16" s="12">
        <v>0.86</v>
      </c>
      <c r="N16" s="12">
        <v>-0.46</v>
      </c>
      <c r="O16" s="12">
        <v>1704735</v>
      </c>
      <c r="P16" s="12">
        <v>108.6</v>
      </c>
      <c r="Q16" s="12">
        <v>14.93</v>
      </c>
      <c r="R16" s="12">
        <v>1866.27</v>
      </c>
      <c r="S16" s="12">
        <v>7.0000000000000007E-2</v>
      </c>
      <c r="T16" s="12">
        <v>2.08</v>
      </c>
      <c r="U16" s="12">
        <v>0.53</v>
      </c>
      <c r="V16" s="10" t="s">
        <v>0</v>
      </c>
    </row>
    <row r="17" spans="1:22" ht="12.75" customHeight="1" x14ac:dyDescent="0.2">
      <c r="A17" s="10" t="s">
        <v>0</v>
      </c>
      <c r="B17" s="10" t="s">
        <v>167</v>
      </c>
      <c r="C17" s="11">
        <v>2310225</v>
      </c>
      <c r="D17" s="10" t="s">
        <v>126</v>
      </c>
      <c r="E17" s="10" t="s">
        <v>0</v>
      </c>
      <c r="F17" s="11">
        <v>520032046</v>
      </c>
      <c r="G17" s="10" t="s">
        <v>163</v>
      </c>
      <c r="H17" s="10" t="s">
        <v>164</v>
      </c>
      <c r="I17" s="10" t="s">
        <v>85</v>
      </c>
      <c r="J17" s="10" t="s">
        <v>0</v>
      </c>
      <c r="K17" s="12">
        <v>7.7</v>
      </c>
      <c r="L17" s="10" t="s">
        <v>86</v>
      </c>
      <c r="M17" s="12">
        <v>1.22</v>
      </c>
      <c r="N17" s="12">
        <v>-0.03</v>
      </c>
      <c r="O17" s="12">
        <v>1508000</v>
      </c>
      <c r="P17" s="12">
        <v>112</v>
      </c>
      <c r="Q17" s="12">
        <v>18.73</v>
      </c>
      <c r="R17" s="12">
        <v>1707.69</v>
      </c>
      <c r="S17" s="12">
        <v>0.19</v>
      </c>
      <c r="T17" s="12">
        <v>1.91</v>
      </c>
      <c r="U17" s="12">
        <v>0.48</v>
      </c>
      <c r="V17" s="10" t="s">
        <v>0</v>
      </c>
    </row>
    <row r="18" spans="1:22" ht="12.75" customHeight="1" x14ac:dyDescent="0.2">
      <c r="A18" s="10" t="s">
        <v>0</v>
      </c>
      <c r="B18" s="10" t="s">
        <v>168</v>
      </c>
      <c r="C18" s="11">
        <v>1940576</v>
      </c>
      <c r="D18" s="10" t="s">
        <v>126</v>
      </c>
      <c r="E18" s="10" t="s">
        <v>0</v>
      </c>
      <c r="F18" s="11">
        <v>520032640</v>
      </c>
      <c r="G18" s="10" t="s">
        <v>163</v>
      </c>
      <c r="H18" s="10" t="s">
        <v>164</v>
      </c>
      <c r="I18" s="10" t="s">
        <v>85</v>
      </c>
      <c r="J18" s="10" t="s">
        <v>0</v>
      </c>
      <c r="K18" s="12">
        <v>1.99</v>
      </c>
      <c r="L18" s="10" t="s">
        <v>86</v>
      </c>
      <c r="M18" s="12">
        <v>0.7</v>
      </c>
      <c r="N18" s="12">
        <v>-0.42</v>
      </c>
      <c r="O18" s="12">
        <v>0.53</v>
      </c>
      <c r="P18" s="12">
        <v>105.1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0" t="s">
        <v>0</v>
      </c>
    </row>
    <row r="19" spans="1:22" ht="12.75" customHeight="1" x14ac:dyDescent="0.2">
      <c r="A19" s="10" t="s">
        <v>0</v>
      </c>
      <c r="B19" s="10" t="s">
        <v>169</v>
      </c>
      <c r="C19" s="11">
        <v>1940535</v>
      </c>
      <c r="D19" s="10" t="s">
        <v>126</v>
      </c>
      <c r="E19" s="10" t="s">
        <v>0</v>
      </c>
      <c r="F19" s="11">
        <v>520032640</v>
      </c>
      <c r="G19" s="10" t="s">
        <v>163</v>
      </c>
      <c r="H19" s="10" t="s">
        <v>164</v>
      </c>
      <c r="I19" s="10" t="s">
        <v>85</v>
      </c>
      <c r="J19" s="10" t="s">
        <v>0</v>
      </c>
      <c r="K19" s="12">
        <v>2.72</v>
      </c>
      <c r="L19" s="10" t="s">
        <v>86</v>
      </c>
      <c r="M19" s="12">
        <v>5</v>
      </c>
      <c r="N19" s="12">
        <v>-0.53</v>
      </c>
      <c r="O19" s="12">
        <v>146732</v>
      </c>
      <c r="P19" s="12">
        <v>121.44</v>
      </c>
      <c r="Q19" s="12">
        <v>0</v>
      </c>
      <c r="R19" s="12">
        <v>178.19</v>
      </c>
      <c r="S19" s="12">
        <v>0</v>
      </c>
      <c r="T19" s="12">
        <v>0.2</v>
      </c>
      <c r="U19" s="12">
        <v>0.05</v>
      </c>
      <c r="V19" s="10" t="s">
        <v>0</v>
      </c>
    </row>
    <row r="20" spans="1:22" ht="12.75" customHeight="1" x14ac:dyDescent="0.2">
      <c r="A20" s="10" t="s">
        <v>0</v>
      </c>
      <c r="B20" s="10" t="s">
        <v>170</v>
      </c>
      <c r="C20" s="11">
        <v>1134436</v>
      </c>
      <c r="D20" s="10" t="s">
        <v>126</v>
      </c>
      <c r="E20" s="10" t="s">
        <v>0</v>
      </c>
      <c r="F20" s="11">
        <v>510960719</v>
      </c>
      <c r="G20" s="10" t="s">
        <v>171</v>
      </c>
      <c r="H20" s="10" t="s">
        <v>84</v>
      </c>
      <c r="I20" s="10" t="s">
        <v>85</v>
      </c>
      <c r="J20" s="10" t="s">
        <v>0</v>
      </c>
      <c r="K20" s="12">
        <v>3.01</v>
      </c>
      <c r="L20" s="10" t="s">
        <v>86</v>
      </c>
      <c r="M20" s="12">
        <v>0.65</v>
      </c>
      <c r="N20" s="12">
        <v>-0.3</v>
      </c>
      <c r="O20" s="12">
        <v>1659753.52</v>
      </c>
      <c r="P20" s="12">
        <v>103.7</v>
      </c>
      <c r="Q20" s="12">
        <v>5.44</v>
      </c>
      <c r="R20" s="12">
        <v>1726.6</v>
      </c>
      <c r="S20" s="12">
        <v>0.18</v>
      </c>
      <c r="T20" s="12">
        <v>1.93</v>
      </c>
      <c r="U20" s="12">
        <v>0.49</v>
      </c>
      <c r="V20" s="10" t="s">
        <v>0</v>
      </c>
    </row>
    <row r="21" spans="1:22" ht="12.75" customHeight="1" x14ac:dyDescent="0.2">
      <c r="A21" s="10" t="s">
        <v>0</v>
      </c>
      <c r="B21" s="10" t="s">
        <v>172</v>
      </c>
      <c r="C21" s="11">
        <v>1138650</v>
      </c>
      <c r="D21" s="10" t="s">
        <v>126</v>
      </c>
      <c r="E21" s="10" t="s">
        <v>0</v>
      </c>
      <c r="F21" s="11">
        <v>510960719</v>
      </c>
      <c r="G21" s="10" t="s">
        <v>171</v>
      </c>
      <c r="H21" s="10" t="s">
        <v>173</v>
      </c>
      <c r="I21" s="10" t="s">
        <v>174</v>
      </c>
      <c r="J21" s="10" t="s">
        <v>0</v>
      </c>
      <c r="K21" s="12">
        <v>5.4</v>
      </c>
      <c r="L21" s="10" t="s">
        <v>86</v>
      </c>
      <c r="M21" s="12">
        <v>1.34</v>
      </c>
      <c r="N21" s="12">
        <v>-0.02</v>
      </c>
      <c r="O21" s="12">
        <v>636879.76</v>
      </c>
      <c r="P21" s="12">
        <v>110.13</v>
      </c>
      <c r="Q21" s="12">
        <v>0</v>
      </c>
      <c r="R21" s="12">
        <v>701.4</v>
      </c>
      <c r="S21" s="12">
        <v>0.02</v>
      </c>
      <c r="T21" s="12">
        <v>0.78</v>
      </c>
      <c r="U21" s="12">
        <v>0.2</v>
      </c>
      <c r="V21" s="10" t="s">
        <v>0</v>
      </c>
    </row>
    <row r="22" spans="1:22" ht="12.75" customHeight="1" x14ac:dyDescent="0.2">
      <c r="A22" s="10" t="s">
        <v>0</v>
      </c>
      <c r="B22" s="10" t="s">
        <v>175</v>
      </c>
      <c r="C22" s="11">
        <v>1940402</v>
      </c>
      <c r="D22" s="10" t="s">
        <v>126</v>
      </c>
      <c r="E22" s="10" t="s">
        <v>0</v>
      </c>
      <c r="F22" s="11">
        <v>520032640</v>
      </c>
      <c r="G22" s="10" t="s">
        <v>163</v>
      </c>
      <c r="H22" s="10" t="s">
        <v>84</v>
      </c>
      <c r="I22" s="10" t="s">
        <v>85</v>
      </c>
      <c r="J22" s="10" t="s">
        <v>0</v>
      </c>
      <c r="K22" s="12">
        <v>0.99</v>
      </c>
      <c r="L22" s="10" t="s">
        <v>86</v>
      </c>
      <c r="M22" s="12">
        <v>4.0999999999999996</v>
      </c>
      <c r="N22" s="12">
        <v>0.35</v>
      </c>
      <c r="O22" s="12">
        <v>0.33</v>
      </c>
      <c r="P22" s="12">
        <v>129.38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0" t="s">
        <v>0</v>
      </c>
    </row>
    <row r="23" spans="1:22" ht="12.75" customHeight="1" x14ac:dyDescent="0.2">
      <c r="A23" s="10" t="s">
        <v>0</v>
      </c>
      <c r="B23" s="10" t="s">
        <v>176</v>
      </c>
      <c r="C23" s="11">
        <v>1136753</v>
      </c>
      <c r="D23" s="10" t="s">
        <v>126</v>
      </c>
      <c r="E23" s="10" t="s">
        <v>0</v>
      </c>
      <c r="F23" s="11">
        <v>513821488</v>
      </c>
      <c r="G23" s="10" t="s">
        <v>171</v>
      </c>
      <c r="H23" s="10" t="s">
        <v>177</v>
      </c>
      <c r="I23" s="10" t="s">
        <v>85</v>
      </c>
      <c r="J23" s="10" t="s">
        <v>0</v>
      </c>
      <c r="K23" s="12">
        <v>6.08</v>
      </c>
      <c r="L23" s="10" t="s">
        <v>86</v>
      </c>
      <c r="M23" s="12">
        <v>4</v>
      </c>
      <c r="N23" s="12">
        <v>0.2</v>
      </c>
      <c r="O23" s="12">
        <v>1000000</v>
      </c>
      <c r="P23" s="12">
        <v>127.13</v>
      </c>
      <c r="Q23" s="12">
        <v>0</v>
      </c>
      <c r="R23" s="12">
        <v>1271.3</v>
      </c>
      <c r="S23" s="12">
        <v>0.1</v>
      </c>
      <c r="T23" s="12">
        <v>1.42</v>
      </c>
      <c r="U23" s="12">
        <v>0.36</v>
      </c>
      <c r="V23" s="10" t="s">
        <v>0</v>
      </c>
    </row>
    <row r="24" spans="1:22" ht="12.75" customHeight="1" x14ac:dyDescent="0.2">
      <c r="A24" s="10" t="s">
        <v>0</v>
      </c>
      <c r="B24" s="10" t="s">
        <v>178</v>
      </c>
      <c r="C24" s="11">
        <v>1133487</v>
      </c>
      <c r="D24" s="10" t="s">
        <v>126</v>
      </c>
      <c r="E24" s="10" t="s">
        <v>0</v>
      </c>
      <c r="F24" s="11">
        <v>511659401</v>
      </c>
      <c r="G24" s="10" t="s">
        <v>171</v>
      </c>
      <c r="H24" s="10" t="s">
        <v>177</v>
      </c>
      <c r="I24" s="10" t="s">
        <v>85</v>
      </c>
      <c r="J24" s="10" t="s">
        <v>0</v>
      </c>
      <c r="K24" s="12">
        <v>4.8</v>
      </c>
      <c r="L24" s="10" t="s">
        <v>86</v>
      </c>
      <c r="M24" s="12">
        <v>2.34</v>
      </c>
      <c r="N24" s="12">
        <v>0.13</v>
      </c>
      <c r="O24" s="12">
        <v>1000000</v>
      </c>
      <c r="P24" s="12">
        <v>113</v>
      </c>
      <c r="Q24" s="12">
        <v>0</v>
      </c>
      <c r="R24" s="12">
        <v>1130</v>
      </c>
      <c r="S24" s="12">
        <v>0.03</v>
      </c>
      <c r="T24" s="12">
        <v>1.26</v>
      </c>
      <c r="U24" s="12">
        <v>0.32</v>
      </c>
      <c r="V24" s="10" t="s">
        <v>0</v>
      </c>
    </row>
    <row r="25" spans="1:22" ht="12.75" customHeight="1" x14ac:dyDescent="0.2">
      <c r="A25" s="10" t="s">
        <v>0</v>
      </c>
      <c r="B25" s="10" t="s">
        <v>179</v>
      </c>
      <c r="C25" s="11">
        <v>6000236</v>
      </c>
      <c r="D25" s="10" t="s">
        <v>126</v>
      </c>
      <c r="E25" s="10" t="s">
        <v>0</v>
      </c>
      <c r="F25" s="11">
        <v>520000472</v>
      </c>
      <c r="G25" s="10" t="s">
        <v>180</v>
      </c>
      <c r="H25" s="10" t="s">
        <v>181</v>
      </c>
      <c r="I25" s="10" t="s">
        <v>174</v>
      </c>
      <c r="J25" s="10" t="s">
        <v>0</v>
      </c>
      <c r="K25" s="12">
        <v>5.35</v>
      </c>
      <c r="L25" s="10" t="s">
        <v>86</v>
      </c>
      <c r="M25" s="12">
        <v>4.5</v>
      </c>
      <c r="N25" s="12">
        <v>-0.05</v>
      </c>
      <c r="O25" s="12">
        <v>797894</v>
      </c>
      <c r="P25" s="12">
        <v>130.13999999999999</v>
      </c>
      <c r="Q25" s="12">
        <v>0</v>
      </c>
      <c r="R25" s="12">
        <v>1038.3800000000001</v>
      </c>
      <c r="S25" s="12">
        <v>0.03</v>
      </c>
      <c r="T25" s="12">
        <v>1.1599999999999999</v>
      </c>
      <c r="U25" s="12">
        <v>0.28999999999999998</v>
      </c>
      <c r="V25" s="10" t="s">
        <v>0</v>
      </c>
    </row>
    <row r="26" spans="1:22" ht="12.75" customHeight="1" x14ac:dyDescent="0.2">
      <c r="A26" s="10" t="s">
        <v>0</v>
      </c>
      <c r="B26" s="10" t="s">
        <v>182</v>
      </c>
      <c r="C26" s="11">
        <v>6000210</v>
      </c>
      <c r="D26" s="10" t="s">
        <v>126</v>
      </c>
      <c r="E26" s="10" t="s">
        <v>0</v>
      </c>
      <c r="F26" s="11">
        <v>520000472</v>
      </c>
      <c r="G26" s="10" t="s">
        <v>180</v>
      </c>
      <c r="H26" s="10" t="s">
        <v>181</v>
      </c>
      <c r="I26" s="10" t="s">
        <v>174</v>
      </c>
      <c r="J26" s="10" t="s">
        <v>0</v>
      </c>
      <c r="K26" s="12">
        <v>7.3</v>
      </c>
      <c r="L26" s="10" t="s">
        <v>86</v>
      </c>
      <c r="M26" s="12">
        <v>3.85</v>
      </c>
      <c r="N26" s="12">
        <v>0.39</v>
      </c>
      <c r="O26" s="12">
        <v>1082098</v>
      </c>
      <c r="P26" s="12">
        <v>132.08000000000001</v>
      </c>
      <c r="Q26" s="12">
        <v>0</v>
      </c>
      <c r="R26" s="12">
        <v>1429.23</v>
      </c>
      <c r="S26" s="12">
        <v>0.04</v>
      </c>
      <c r="T26" s="12">
        <v>1.6</v>
      </c>
      <c r="U26" s="12">
        <v>0.4</v>
      </c>
      <c r="V26" s="10" t="s">
        <v>0</v>
      </c>
    </row>
    <row r="27" spans="1:22" ht="12.75" customHeight="1" x14ac:dyDescent="0.2">
      <c r="A27" s="10" t="s">
        <v>0</v>
      </c>
      <c r="B27" s="10" t="s">
        <v>183</v>
      </c>
      <c r="C27" s="11">
        <v>1097138</v>
      </c>
      <c r="D27" s="10" t="s">
        <v>126</v>
      </c>
      <c r="E27" s="10" t="s">
        <v>0</v>
      </c>
      <c r="F27" s="11">
        <v>513754069</v>
      </c>
      <c r="G27" s="10" t="s">
        <v>184</v>
      </c>
      <c r="H27" s="10" t="s">
        <v>177</v>
      </c>
      <c r="I27" s="10" t="s">
        <v>85</v>
      </c>
      <c r="J27" s="10" t="s">
        <v>0</v>
      </c>
      <c r="K27" s="12">
        <v>1.17</v>
      </c>
      <c r="L27" s="10" t="s">
        <v>86</v>
      </c>
      <c r="M27" s="12">
        <v>4.8899999999999997</v>
      </c>
      <c r="N27" s="12">
        <v>0</v>
      </c>
      <c r="O27" s="12">
        <v>-0.11</v>
      </c>
      <c r="P27" s="12">
        <v>128.69999999999999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0" t="s">
        <v>0</v>
      </c>
    </row>
    <row r="28" spans="1:22" ht="12.75" customHeight="1" x14ac:dyDescent="0.2">
      <c r="A28" s="10" t="s">
        <v>0</v>
      </c>
      <c r="B28" s="10" t="s">
        <v>185</v>
      </c>
      <c r="C28" s="11">
        <v>3230166</v>
      </c>
      <c r="D28" s="10" t="s">
        <v>126</v>
      </c>
      <c r="E28" s="10" t="s">
        <v>0</v>
      </c>
      <c r="F28" s="11">
        <v>520037789</v>
      </c>
      <c r="G28" s="10" t="s">
        <v>171</v>
      </c>
      <c r="H28" s="10" t="s">
        <v>177</v>
      </c>
      <c r="I28" s="10" t="s">
        <v>85</v>
      </c>
      <c r="J28" s="10" t="s">
        <v>0</v>
      </c>
      <c r="K28" s="12">
        <v>2.15</v>
      </c>
      <c r="L28" s="10" t="s">
        <v>86</v>
      </c>
      <c r="M28" s="12">
        <v>2.5499999999999998</v>
      </c>
      <c r="N28" s="12">
        <v>-0.13</v>
      </c>
      <c r="O28" s="12">
        <v>300855.77</v>
      </c>
      <c r="P28" s="12">
        <v>108.64</v>
      </c>
      <c r="Q28" s="12">
        <v>0</v>
      </c>
      <c r="R28" s="12">
        <v>326.85000000000002</v>
      </c>
      <c r="S28" s="12">
        <v>0.03</v>
      </c>
      <c r="T28" s="12">
        <v>0.36</v>
      </c>
      <c r="U28" s="12">
        <v>0.09</v>
      </c>
      <c r="V28" s="10" t="s">
        <v>0</v>
      </c>
    </row>
    <row r="29" spans="1:22" ht="12.75" customHeight="1" x14ac:dyDescent="0.2">
      <c r="A29" s="10" t="s">
        <v>0</v>
      </c>
      <c r="B29" s="10" t="s">
        <v>186</v>
      </c>
      <c r="C29" s="11">
        <v>3230190</v>
      </c>
      <c r="D29" s="10" t="s">
        <v>126</v>
      </c>
      <c r="E29" s="10" t="s">
        <v>0</v>
      </c>
      <c r="F29" s="11">
        <v>520037789</v>
      </c>
      <c r="G29" s="10" t="s">
        <v>171</v>
      </c>
      <c r="H29" s="10" t="s">
        <v>177</v>
      </c>
      <c r="I29" s="10" t="s">
        <v>85</v>
      </c>
      <c r="J29" s="10" t="s">
        <v>0</v>
      </c>
      <c r="K29" s="12">
        <v>5.2</v>
      </c>
      <c r="L29" s="10" t="s">
        <v>86</v>
      </c>
      <c r="M29" s="12">
        <v>1.76</v>
      </c>
      <c r="N29" s="12">
        <v>0.22</v>
      </c>
      <c r="O29" s="12">
        <v>1123269.9099999999</v>
      </c>
      <c r="P29" s="12">
        <v>111.33</v>
      </c>
      <c r="Q29" s="12">
        <v>0</v>
      </c>
      <c r="R29" s="12">
        <v>1250.54</v>
      </c>
      <c r="S29" s="12">
        <v>0.09</v>
      </c>
      <c r="T29" s="12">
        <v>1.4</v>
      </c>
      <c r="U29" s="12">
        <v>0.35</v>
      </c>
      <c r="V29" s="10" t="s">
        <v>0</v>
      </c>
    </row>
    <row r="30" spans="1:22" ht="12.75" customHeight="1" x14ac:dyDescent="0.2">
      <c r="A30" s="10" t="s">
        <v>0</v>
      </c>
      <c r="B30" s="10" t="s">
        <v>187</v>
      </c>
      <c r="C30" s="11">
        <v>1940444</v>
      </c>
      <c r="D30" s="10" t="s">
        <v>126</v>
      </c>
      <c r="E30" s="10" t="s">
        <v>0</v>
      </c>
      <c r="F30" s="11">
        <v>520032640</v>
      </c>
      <c r="G30" s="10" t="s">
        <v>163</v>
      </c>
      <c r="H30" s="10" t="s">
        <v>177</v>
      </c>
      <c r="I30" s="10" t="s">
        <v>85</v>
      </c>
      <c r="J30" s="10" t="s">
        <v>0</v>
      </c>
      <c r="K30" s="12">
        <v>0.75</v>
      </c>
      <c r="L30" s="10" t="s">
        <v>86</v>
      </c>
      <c r="M30" s="12">
        <v>6.5</v>
      </c>
      <c r="N30" s="12">
        <v>0.2</v>
      </c>
      <c r="O30" s="12">
        <v>571422</v>
      </c>
      <c r="P30" s="12">
        <v>117.35</v>
      </c>
      <c r="Q30" s="12">
        <v>10.4</v>
      </c>
      <c r="R30" s="12">
        <v>680.97</v>
      </c>
      <c r="S30" s="12">
        <v>0.04</v>
      </c>
      <c r="T30" s="12">
        <v>0.76</v>
      </c>
      <c r="U30" s="12">
        <v>0.19</v>
      </c>
      <c r="V30" s="10" t="s">
        <v>0</v>
      </c>
    </row>
    <row r="31" spans="1:22" ht="12.75" customHeight="1" x14ac:dyDescent="0.2">
      <c r="A31" s="10" t="s">
        <v>0</v>
      </c>
      <c r="B31" s="10" t="s">
        <v>188</v>
      </c>
      <c r="C31" s="11">
        <v>7770217</v>
      </c>
      <c r="D31" s="10" t="s">
        <v>126</v>
      </c>
      <c r="E31" s="10" t="s">
        <v>0</v>
      </c>
      <c r="F31" s="11">
        <v>520022732</v>
      </c>
      <c r="G31" s="10" t="s">
        <v>189</v>
      </c>
      <c r="H31" s="10" t="s">
        <v>177</v>
      </c>
      <c r="I31" s="10" t="s">
        <v>85</v>
      </c>
      <c r="J31" s="10" t="s">
        <v>0</v>
      </c>
      <c r="K31" s="12">
        <v>4.8</v>
      </c>
      <c r="L31" s="10" t="s">
        <v>86</v>
      </c>
      <c r="M31" s="12">
        <v>4.3</v>
      </c>
      <c r="N31" s="12">
        <v>0</v>
      </c>
      <c r="O31" s="12">
        <v>334069.74</v>
      </c>
      <c r="P31" s="12">
        <v>122.48</v>
      </c>
      <c r="Q31" s="12">
        <v>14.48</v>
      </c>
      <c r="R31" s="12">
        <v>423.65</v>
      </c>
      <c r="S31" s="12">
        <v>0.04</v>
      </c>
      <c r="T31" s="12">
        <v>0.47</v>
      </c>
      <c r="U31" s="12">
        <v>0.12</v>
      </c>
      <c r="V31" s="10" t="s">
        <v>0</v>
      </c>
    </row>
    <row r="32" spans="1:22" ht="12.75" customHeight="1" x14ac:dyDescent="0.2">
      <c r="A32" s="10" t="s">
        <v>0</v>
      </c>
      <c r="B32" s="10" t="s">
        <v>190</v>
      </c>
      <c r="C32" s="11">
        <v>1154764</v>
      </c>
      <c r="D32" s="10" t="s">
        <v>126</v>
      </c>
      <c r="E32" s="10" t="s">
        <v>0</v>
      </c>
      <c r="F32" s="11">
        <v>513668277</v>
      </c>
      <c r="G32" s="10" t="s">
        <v>163</v>
      </c>
      <c r="H32" s="10" t="s">
        <v>191</v>
      </c>
      <c r="I32" s="10" t="s">
        <v>174</v>
      </c>
      <c r="J32" s="10" t="s">
        <v>0</v>
      </c>
      <c r="K32" s="12">
        <v>2.96</v>
      </c>
      <c r="L32" s="10" t="s">
        <v>86</v>
      </c>
      <c r="M32" s="12">
        <v>0.28000000000000003</v>
      </c>
      <c r="N32" s="12">
        <v>-0.45</v>
      </c>
      <c r="O32" s="12">
        <v>2000000</v>
      </c>
      <c r="P32" s="12">
        <v>102.9</v>
      </c>
      <c r="Q32" s="12">
        <v>0</v>
      </c>
      <c r="R32" s="12">
        <v>2058</v>
      </c>
      <c r="S32" s="12">
        <v>0.47</v>
      </c>
      <c r="T32" s="12">
        <v>2.2999999999999998</v>
      </c>
      <c r="U32" s="12">
        <v>0.57999999999999996</v>
      </c>
      <c r="V32" s="10" t="s">
        <v>0</v>
      </c>
    </row>
    <row r="33" spans="1:22" ht="12.75" customHeight="1" x14ac:dyDescent="0.2">
      <c r="A33" s="10" t="s">
        <v>0</v>
      </c>
      <c r="B33" s="10" t="s">
        <v>192</v>
      </c>
      <c r="C33" s="11">
        <v>1110915</v>
      </c>
      <c r="D33" s="10" t="s">
        <v>126</v>
      </c>
      <c r="E33" s="10" t="s">
        <v>0</v>
      </c>
      <c r="F33" s="11">
        <v>520043605</v>
      </c>
      <c r="G33" s="10" t="s">
        <v>193</v>
      </c>
      <c r="H33" s="10" t="s">
        <v>194</v>
      </c>
      <c r="I33" s="10" t="s">
        <v>85</v>
      </c>
      <c r="J33" s="10" t="s">
        <v>0</v>
      </c>
      <c r="K33" s="12">
        <v>7.8</v>
      </c>
      <c r="L33" s="10" t="s">
        <v>86</v>
      </c>
      <c r="M33" s="12">
        <v>5.15</v>
      </c>
      <c r="N33" s="12">
        <v>1.32</v>
      </c>
      <c r="O33" s="12">
        <v>1422535</v>
      </c>
      <c r="P33" s="12">
        <v>163</v>
      </c>
      <c r="Q33" s="12">
        <v>0</v>
      </c>
      <c r="R33" s="12">
        <v>2318.73</v>
      </c>
      <c r="S33" s="12">
        <v>0.04</v>
      </c>
      <c r="T33" s="12">
        <v>2.59</v>
      </c>
      <c r="U33" s="12">
        <v>0.65</v>
      </c>
      <c r="V33" s="10" t="s">
        <v>0</v>
      </c>
    </row>
    <row r="34" spans="1:22" ht="12.75" customHeight="1" x14ac:dyDescent="0.2">
      <c r="A34" s="10" t="s">
        <v>0</v>
      </c>
      <c r="B34" s="10" t="s">
        <v>195</v>
      </c>
      <c r="C34" s="11">
        <v>3900271</v>
      </c>
      <c r="D34" s="10" t="s">
        <v>126</v>
      </c>
      <c r="E34" s="10" t="s">
        <v>0</v>
      </c>
      <c r="F34" s="11">
        <v>520038506</v>
      </c>
      <c r="G34" s="10" t="s">
        <v>171</v>
      </c>
      <c r="H34" s="10" t="s">
        <v>194</v>
      </c>
      <c r="I34" s="10" t="s">
        <v>85</v>
      </c>
      <c r="J34" s="10" t="s">
        <v>0</v>
      </c>
      <c r="K34" s="12">
        <v>1.86</v>
      </c>
      <c r="L34" s="10" t="s">
        <v>86</v>
      </c>
      <c r="M34" s="12">
        <v>4.45</v>
      </c>
      <c r="N34" s="12">
        <v>0.1</v>
      </c>
      <c r="O34" s="12">
        <v>0.5</v>
      </c>
      <c r="P34" s="12">
        <v>115.46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0" t="s">
        <v>0</v>
      </c>
    </row>
    <row r="35" spans="1:22" ht="12.75" customHeight="1" x14ac:dyDescent="0.2">
      <c r="A35" s="10" t="s">
        <v>0</v>
      </c>
      <c r="B35" s="10" t="s">
        <v>196</v>
      </c>
      <c r="C35" s="11">
        <v>1129279</v>
      </c>
      <c r="D35" s="10" t="s">
        <v>126</v>
      </c>
      <c r="E35" s="10" t="s">
        <v>0</v>
      </c>
      <c r="F35" s="11">
        <v>513623314</v>
      </c>
      <c r="G35" s="10" t="s">
        <v>171</v>
      </c>
      <c r="H35" s="10" t="s">
        <v>194</v>
      </c>
      <c r="I35" s="10" t="s">
        <v>85</v>
      </c>
      <c r="J35" s="10" t="s">
        <v>0</v>
      </c>
      <c r="K35" s="12">
        <v>2.21</v>
      </c>
      <c r="L35" s="10" t="s">
        <v>86</v>
      </c>
      <c r="M35" s="12">
        <v>2.85</v>
      </c>
      <c r="N35" s="12">
        <v>7.0000000000000007E-2</v>
      </c>
      <c r="O35" s="12">
        <v>1473684.2</v>
      </c>
      <c r="P35" s="12">
        <v>108.66</v>
      </c>
      <c r="Q35" s="12">
        <v>0</v>
      </c>
      <c r="R35" s="12">
        <v>1601.3</v>
      </c>
      <c r="S35" s="12">
        <v>0.34</v>
      </c>
      <c r="T35" s="12">
        <v>1.79</v>
      </c>
      <c r="U35" s="12">
        <v>0.45</v>
      </c>
      <c r="V35" s="10" t="s">
        <v>0</v>
      </c>
    </row>
    <row r="36" spans="1:22" ht="12.75" customHeight="1" x14ac:dyDescent="0.2">
      <c r="A36" s="10" t="s">
        <v>0</v>
      </c>
      <c r="B36" s="10" t="s">
        <v>197</v>
      </c>
      <c r="C36" s="11">
        <v>1141050</v>
      </c>
      <c r="D36" s="10" t="s">
        <v>126</v>
      </c>
      <c r="E36" s="10" t="s">
        <v>0</v>
      </c>
      <c r="F36" s="11">
        <v>513623314</v>
      </c>
      <c r="G36" s="10" t="s">
        <v>171</v>
      </c>
      <c r="H36" s="10" t="s">
        <v>194</v>
      </c>
      <c r="I36" s="10" t="s">
        <v>85</v>
      </c>
      <c r="J36" s="10" t="s">
        <v>0</v>
      </c>
      <c r="K36" s="12">
        <v>5.05</v>
      </c>
      <c r="L36" s="10" t="s">
        <v>86</v>
      </c>
      <c r="M36" s="12">
        <v>1.95</v>
      </c>
      <c r="N36" s="12">
        <v>0.67</v>
      </c>
      <c r="O36" s="12">
        <v>0.32</v>
      </c>
      <c r="P36" s="12">
        <v>108.99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0" t="s">
        <v>0</v>
      </c>
    </row>
    <row r="37" spans="1:22" ht="12.75" customHeight="1" x14ac:dyDescent="0.2">
      <c r="A37" s="10" t="s">
        <v>0</v>
      </c>
      <c r="B37" s="10" t="s">
        <v>198</v>
      </c>
      <c r="C37" s="11">
        <v>1260652</v>
      </c>
      <c r="D37" s="10" t="s">
        <v>126</v>
      </c>
      <c r="E37" s="10" t="s">
        <v>0</v>
      </c>
      <c r="F37" s="11">
        <v>520033234</v>
      </c>
      <c r="G37" s="10" t="s">
        <v>171</v>
      </c>
      <c r="H37" s="10" t="s">
        <v>194</v>
      </c>
      <c r="I37" s="10" t="s">
        <v>85</v>
      </c>
      <c r="J37" s="10" t="s">
        <v>0</v>
      </c>
      <c r="K37" s="12">
        <v>5.96</v>
      </c>
      <c r="L37" s="10" t="s">
        <v>86</v>
      </c>
      <c r="M37" s="12">
        <v>2.78</v>
      </c>
      <c r="N37" s="12">
        <v>1.29</v>
      </c>
      <c r="O37" s="12">
        <v>192039</v>
      </c>
      <c r="P37" s="12">
        <v>112.17</v>
      </c>
      <c r="Q37" s="12">
        <v>0</v>
      </c>
      <c r="R37" s="12">
        <v>215.41</v>
      </c>
      <c r="S37" s="12">
        <v>0.01</v>
      </c>
      <c r="T37" s="12">
        <v>0.24</v>
      </c>
      <c r="U37" s="12">
        <v>0.06</v>
      </c>
      <c r="V37" s="10" t="s">
        <v>0</v>
      </c>
    </row>
    <row r="38" spans="1:22" ht="12.75" customHeight="1" x14ac:dyDescent="0.2">
      <c r="A38" s="10" t="s">
        <v>0</v>
      </c>
      <c r="B38" s="10" t="s">
        <v>199</v>
      </c>
      <c r="C38" s="11">
        <v>1260603</v>
      </c>
      <c r="D38" s="10" t="s">
        <v>126</v>
      </c>
      <c r="E38" s="10" t="s">
        <v>0</v>
      </c>
      <c r="F38" s="11">
        <v>520033234</v>
      </c>
      <c r="G38" s="10" t="s">
        <v>171</v>
      </c>
      <c r="H38" s="10" t="s">
        <v>194</v>
      </c>
      <c r="I38" s="10" t="s">
        <v>85</v>
      </c>
      <c r="J38" s="10" t="s">
        <v>0</v>
      </c>
      <c r="K38" s="12">
        <v>5.67</v>
      </c>
      <c r="L38" s="10" t="s">
        <v>86</v>
      </c>
      <c r="M38" s="12">
        <v>4</v>
      </c>
      <c r="N38" s="12">
        <v>1.19</v>
      </c>
      <c r="O38" s="12">
        <v>515907</v>
      </c>
      <c r="P38" s="12">
        <v>118.7</v>
      </c>
      <c r="Q38" s="12">
        <v>0</v>
      </c>
      <c r="R38" s="12">
        <v>612.38</v>
      </c>
      <c r="S38" s="12">
        <v>0.02</v>
      </c>
      <c r="T38" s="12">
        <v>0.68</v>
      </c>
      <c r="U38" s="12">
        <v>0.17</v>
      </c>
      <c r="V38" s="10" t="s">
        <v>0</v>
      </c>
    </row>
    <row r="39" spans="1:22" ht="12.75" customHeight="1" x14ac:dyDescent="0.2">
      <c r="A39" s="10" t="s">
        <v>0</v>
      </c>
      <c r="B39" s="10" t="s">
        <v>200</v>
      </c>
      <c r="C39" s="11">
        <v>7480098</v>
      </c>
      <c r="D39" s="10" t="s">
        <v>126</v>
      </c>
      <c r="E39" s="10" t="s">
        <v>0</v>
      </c>
      <c r="F39" s="11">
        <v>520029935</v>
      </c>
      <c r="G39" s="10" t="s">
        <v>163</v>
      </c>
      <c r="H39" s="10" t="s">
        <v>194</v>
      </c>
      <c r="I39" s="10" t="s">
        <v>85</v>
      </c>
      <c r="J39" s="10" t="s">
        <v>0</v>
      </c>
      <c r="K39" s="12">
        <v>0.55000000000000004</v>
      </c>
      <c r="L39" s="10" t="s">
        <v>86</v>
      </c>
      <c r="M39" s="12">
        <v>6.4</v>
      </c>
      <c r="N39" s="12">
        <v>0.95</v>
      </c>
      <c r="O39" s="12">
        <v>1443532</v>
      </c>
      <c r="P39" s="12">
        <v>119.03</v>
      </c>
      <c r="Q39" s="12">
        <v>0</v>
      </c>
      <c r="R39" s="12">
        <v>1718.24</v>
      </c>
      <c r="S39" s="12">
        <v>0.11</v>
      </c>
      <c r="T39" s="12">
        <v>1.92</v>
      </c>
      <c r="U39" s="12">
        <v>0.49</v>
      </c>
      <c r="V39" s="10" t="s">
        <v>0</v>
      </c>
    </row>
    <row r="40" spans="1:22" ht="12.75" customHeight="1" x14ac:dyDescent="0.2">
      <c r="A40" s="10" t="s">
        <v>0</v>
      </c>
      <c r="B40" s="10" t="s">
        <v>201</v>
      </c>
      <c r="C40" s="11">
        <v>7670177</v>
      </c>
      <c r="D40" s="10" t="s">
        <v>126</v>
      </c>
      <c r="E40" s="10" t="s">
        <v>0</v>
      </c>
      <c r="F40" s="11">
        <v>520017450</v>
      </c>
      <c r="G40" s="10" t="s">
        <v>184</v>
      </c>
      <c r="H40" s="10" t="s">
        <v>191</v>
      </c>
      <c r="I40" s="10" t="s">
        <v>174</v>
      </c>
      <c r="J40" s="10" t="s">
        <v>0</v>
      </c>
      <c r="K40" s="12">
        <v>2.46</v>
      </c>
      <c r="L40" s="10" t="s">
        <v>86</v>
      </c>
      <c r="M40" s="12">
        <v>2.5499999999999998</v>
      </c>
      <c r="N40" s="12">
        <v>-7.0000000000000007E-2</v>
      </c>
      <c r="O40" s="12">
        <v>1066999</v>
      </c>
      <c r="P40" s="12">
        <v>109.14</v>
      </c>
      <c r="Q40" s="12">
        <v>0</v>
      </c>
      <c r="R40" s="12">
        <v>1164.52</v>
      </c>
      <c r="S40" s="12">
        <v>0.25</v>
      </c>
      <c r="T40" s="12">
        <v>1.3</v>
      </c>
      <c r="U40" s="12">
        <v>0.33</v>
      </c>
      <c r="V40" s="10" t="s">
        <v>0</v>
      </c>
    </row>
    <row r="41" spans="1:22" ht="12.75" customHeight="1" x14ac:dyDescent="0.2">
      <c r="A41" s="10" t="s">
        <v>0</v>
      </c>
      <c r="B41" s="10" t="s">
        <v>202</v>
      </c>
      <c r="C41" s="11">
        <v>1135417</v>
      </c>
      <c r="D41" s="10" t="s">
        <v>126</v>
      </c>
      <c r="E41" s="10" t="s">
        <v>0</v>
      </c>
      <c r="F41" s="11">
        <v>514290345</v>
      </c>
      <c r="G41" s="10" t="s">
        <v>184</v>
      </c>
      <c r="H41" s="10" t="s">
        <v>191</v>
      </c>
      <c r="I41" s="10" t="s">
        <v>174</v>
      </c>
      <c r="J41" s="10" t="s">
        <v>0</v>
      </c>
      <c r="K41" s="12">
        <v>6.59</v>
      </c>
      <c r="L41" s="10" t="s">
        <v>86</v>
      </c>
      <c r="M41" s="12">
        <v>2.25</v>
      </c>
      <c r="N41" s="12">
        <v>0.26</v>
      </c>
      <c r="O41" s="12">
        <v>1000000</v>
      </c>
      <c r="P41" s="12">
        <v>117.28</v>
      </c>
      <c r="Q41" s="12">
        <v>0</v>
      </c>
      <c r="R41" s="12">
        <v>1172.8</v>
      </c>
      <c r="S41" s="12">
        <v>0.24</v>
      </c>
      <c r="T41" s="12">
        <v>1.31</v>
      </c>
      <c r="U41" s="12">
        <v>0.33</v>
      </c>
      <c r="V41" s="10" t="s">
        <v>0</v>
      </c>
    </row>
    <row r="42" spans="1:22" ht="12.75" customHeight="1" x14ac:dyDescent="0.2">
      <c r="A42" s="10" t="s">
        <v>0</v>
      </c>
      <c r="B42" s="10" t="s">
        <v>203</v>
      </c>
      <c r="C42" s="11">
        <v>1128875</v>
      </c>
      <c r="D42" s="10" t="s">
        <v>126</v>
      </c>
      <c r="E42" s="10" t="s">
        <v>0</v>
      </c>
      <c r="F42" s="11">
        <v>513834200</v>
      </c>
      <c r="G42" s="10" t="s">
        <v>184</v>
      </c>
      <c r="H42" s="10" t="s">
        <v>194</v>
      </c>
      <c r="I42" s="10" t="s">
        <v>85</v>
      </c>
      <c r="J42" s="10" t="s">
        <v>0</v>
      </c>
      <c r="K42" s="12">
        <v>2.58</v>
      </c>
      <c r="L42" s="10" t="s">
        <v>86</v>
      </c>
      <c r="M42" s="12">
        <v>2.8</v>
      </c>
      <c r="N42" s="12">
        <v>-0.25</v>
      </c>
      <c r="O42" s="12">
        <v>478000</v>
      </c>
      <c r="P42" s="12">
        <v>111.16</v>
      </c>
      <c r="Q42" s="12">
        <v>0</v>
      </c>
      <c r="R42" s="12">
        <v>531.34</v>
      </c>
      <c r="S42" s="12">
        <v>0.21</v>
      </c>
      <c r="T42" s="12">
        <v>0.59</v>
      </c>
      <c r="U42" s="12">
        <v>0.15</v>
      </c>
      <c r="V42" s="10" t="s">
        <v>0</v>
      </c>
    </row>
    <row r="43" spans="1:22" ht="12.75" customHeight="1" x14ac:dyDescent="0.2">
      <c r="A43" s="10" t="s">
        <v>0</v>
      </c>
      <c r="B43" s="10" t="s">
        <v>204</v>
      </c>
      <c r="C43" s="11">
        <v>1119213</v>
      </c>
      <c r="D43" s="10" t="s">
        <v>126</v>
      </c>
      <c r="E43" s="10" t="s">
        <v>0</v>
      </c>
      <c r="F43" s="11">
        <v>513834200</v>
      </c>
      <c r="G43" s="10" t="s">
        <v>184</v>
      </c>
      <c r="H43" s="10" t="s">
        <v>194</v>
      </c>
      <c r="I43" s="10" t="s">
        <v>85</v>
      </c>
      <c r="J43" s="10" t="s">
        <v>0</v>
      </c>
      <c r="K43" s="12">
        <v>0.67</v>
      </c>
      <c r="L43" s="10" t="s">
        <v>86</v>
      </c>
      <c r="M43" s="12">
        <v>3.9</v>
      </c>
      <c r="N43" s="12">
        <v>0.59</v>
      </c>
      <c r="O43" s="12">
        <v>1789053</v>
      </c>
      <c r="P43" s="12">
        <v>113</v>
      </c>
      <c r="Q43" s="12">
        <v>0</v>
      </c>
      <c r="R43" s="12">
        <v>2021.63</v>
      </c>
      <c r="S43" s="12">
        <v>0.9</v>
      </c>
      <c r="T43" s="12">
        <v>2.2599999999999998</v>
      </c>
      <c r="U43" s="12">
        <v>0.56999999999999995</v>
      </c>
      <c r="V43" s="10" t="s">
        <v>0</v>
      </c>
    </row>
    <row r="44" spans="1:22" ht="12.75" customHeight="1" x14ac:dyDescent="0.2">
      <c r="A44" s="10" t="s">
        <v>0</v>
      </c>
      <c r="B44" s="10" t="s">
        <v>205</v>
      </c>
      <c r="C44" s="11">
        <v>1119221</v>
      </c>
      <c r="D44" s="10" t="s">
        <v>126</v>
      </c>
      <c r="E44" s="10" t="s">
        <v>0</v>
      </c>
      <c r="F44" s="11">
        <v>513834200</v>
      </c>
      <c r="G44" s="10" t="s">
        <v>184</v>
      </c>
      <c r="H44" s="10" t="s">
        <v>194</v>
      </c>
      <c r="I44" s="10" t="s">
        <v>85</v>
      </c>
      <c r="J44" s="10" t="s">
        <v>0</v>
      </c>
      <c r="K44" s="12">
        <v>1.62</v>
      </c>
      <c r="L44" s="10" t="s">
        <v>86</v>
      </c>
      <c r="M44" s="12">
        <v>3.9</v>
      </c>
      <c r="N44" s="12">
        <v>-0.12</v>
      </c>
      <c r="O44" s="12">
        <v>58093</v>
      </c>
      <c r="P44" s="12">
        <v>117.92</v>
      </c>
      <c r="Q44" s="12">
        <v>0</v>
      </c>
      <c r="R44" s="12">
        <v>68.5</v>
      </c>
      <c r="S44" s="12">
        <v>0.01</v>
      </c>
      <c r="T44" s="12">
        <v>0.08</v>
      </c>
      <c r="U44" s="12">
        <v>0.02</v>
      </c>
      <c r="V44" s="10" t="s">
        <v>0</v>
      </c>
    </row>
    <row r="45" spans="1:22" ht="12.75" customHeight="1" x14ac:dyDescent="0.2">
      <c r="A45" s="10" t="s">
        <v>0</v>
      </c>
      <c r="B45" s="10" t="s">
        <v>206</v>
      </c>
      <c r="C45" s="11">
        <v>1142512</v>
      </c>
      <c r="D45" s="10" t="s">
        <v>126</v>
      </c>
      <c r="E45" s="10" t="s">
        <v>0</v>
      </c>
      <c r="F45" s="11">
        <v>513682146</v>
      </c>
      <c r="G45" s="10" t="s">
        <v>163</v>
      </c>
      <c r="H45" s="10" t="s">
        <v>194</v>
      </c>
      <c r="I45" s="10" t="s">
        <v>85</v>
      </c>
      <c r="J45" s="10" t="s">
        <v>0</v>
      </c>
      <c r="K45" s="12">
        <v>3.64</v>
      </c>
      <c r="L45" s="10" t="s">
        <v>86</v>
      </c>
      <c r="M45" s="12">
        <v>0.68</v>
      </c>
      <c r="N45" s="12">
        <v>-0.35</v>
      </c>
      <c r="O45" s="12">
        <v>1866954</v>
      </c>
      <c r="P45" s="12">
        <v>105.49</v>
      </c>
      <c r="Q45" s="12">
        <v>0</v>
      </c>
      <c r="R45" s="12">
        <v>1969.45</v>
      </c>
      <c r="S45" s="12">
        <v>0.46</v>
      </c>
      <c r="T45" s="12">
        <v>2.2000000000000002</v>
      </c>
      <c r="U45" s="12">
        <v>0.56000000000000005</v>
      </c>
      <c r="V45" s="10" t="s">
        <v>0</v>
      </c>
    </row>
    <row r="46" spans="1:22" ht="12.75" customHeight="1" x14ac:dyDescent="0.2">
      <c r="A46" s="10" t="s">
        <v>0</v>
      </c>
      <c r="B46" s="10" t="s">
        <v>207</v>
      </c>
      <c r="C46" s="11">
        <v>1127422</v>
      </c>
      <c r="D46" s="10" t="s">
        <v>126</v>
      </c>
      <c r="E46" s="10" t="s">
        <v>0</v>
      </c>
      <c r="F46" s="11">
        <v>513682146</v>
      </c>
      <c r="G46" s="10" t="s">
        <v>163</v>
      </c>
      <c r="H46" s="10" t="s">
        <v>194</v>
      </c>
      <c r="I46" s="10" t="s">
        <v>85</v>
      </c>
      <c r="J46" s="10" t="s">
        <v>0</v>
      </c>
      <c r="K46" s="12">
        <v>1.25</v>
      </c>
      <c r="L46" s="10" t="s">
        <v>86</v>
      </c>
      <c r="M46" s="12">
        <v>2</v>
      </c>
      <c r="N46" s="12">
        <v>-0.01</v>
      </c>
      <c r="O46" s="12">
        <v>1050000</v>
      </c>
      <c r="P46" s="12">
        <v>106.73</v>
      </c>
      <c r="Q46" s="12">
        <v>0</v>
      </c>
      <c r="R46" s="12">
        <v>1120.6600000000001</v>
      </c>
      <c r="S46" s="12">
        <v>0.25</v>
      </c>
      <c r="T46" s="12">
        <v>1.25</v>
      </c>
      <c r="U46" s="12">
        <v>0.32</v>
      </c>
      <c r="V46" s="10" t="s">
        <v>0</v>
      </c>
    </row>
    <row r="47" spans="1:22" ht="12.75" customHeight="1" x14ac:dyDescent="0.2">
      <c r="A47" s="10" t="s">
        <v>0</v>
      </c>
      <c r="B47" s="10" t="s">
        <v>208</v>
      </c>
      <c r="C47" s="11">
        <v>1132950</v>
      </c>
      <c r="D47" s="10" t="s">
        <v>126</v>
      </c>
      <c r="E47" s="10" t="s">
        <v>0</v>
      </c>
      <c r="F47" s="11">
        <v>513754069</v>
      </c>
      <c r="G47" s="10" t="s">
        <v>184</v>
      </c>
      <c r="H47" s="10" t="s">
        <v>194</v>
      </c>
      <c r="I47" s="10" t="s">
        <v>85</v>
      </c>
      <c r="J47" s="10" t="s">
        <v>0</v>
      </c>
      <c r="K47" s="12">
        <v>4.07</v>
      </c>
      <c r="L47" s="10" t="s">
        <v>86</v>
      </c>
      <c r="M47" s="12">
        <v>2.3199999999999998</v>
      </c>
      <c r="N47" s="12">
        <v>-0.08</v>
      </c>
      <c r="O47" s="12">
        <v>1073768</v>
      </c>
      <c r="P47" s="12">
        <v>111.8</v>
      </c>
      <c r="Q47" s="12">
        <v>0</v>
      </c>
      <c r="R47" s="12">
        <v>1200.47</v>
      </c>
      <c r="S47" s="12">
        <v>0.28999999999999998</v>
      </c>
      <c r="T47" s="12">
        <v>1.34</v>
      </c>
      <c r="U47" s="12">
        <v>0.34</v>
      </c>
      <c r="V47" s="10" t="s">
        <v>0</v>
      </c>
    </row>
    <row r="48" spans="1:22" ht="12.75" customHeight="1" x14ac:dyDescent="0.2">
      <c r="A48" s="10" t="s">
        <v>0</v>
      </c>
      <c r="B48" s="10" t="s">
        <v>209</v>
      </c>
      <c r="C48" s="11">
        <v>1120120</v>
      </c>
      <c r="D48" s="10" t="s">
        <v>126</v>
      </c>
      <c r="E48" s="10" t="s">
        <v>0</v>
      </c>
      <c r="F48" s="11">
        <v>513754069</v>
      </c>
      <c r="G48" s="10" t="s">
        <v>184</v>
      </c>
      <c r="H48" s="10" t="s">
        <v>194</v>
      </c>
      <c r="I48" s="10" t="s">
        <v>85</v>
      </c>
      <c r="J48" s="10" t="s">
        <v>0</v>
      </c>
      <c r="K48" s="12">
        <v>1.8</v>
      </c>
      <c r="L48" s="10" t="s">
        <v>86</v>
      </c>
      <c r="M48" s="12">
        <v>3.75</v>
      </c>
      <c r="N48" s="12">
        <v>-0.41</v>
      </c>
      <c r="O48" s="12">
        <v>1464562</v>
      </c>
      <c r="P48" s="12">
        <v>117.46</v>
      </c>
      <c r="Q48" s="12">
        <v>0</v>
      </c>
      <c r="R48" s="12">
        <v>1720.27</v>
      </c>
      <c r="S48" s="12">
        <v>0.19</v>
      </c>
      <c r="T48" s="12">
        <v>1.92</v>
      </c>
      <c r="U48" s="12">
        <v>0.49</v>
      </c>
      <c r="V48" s="10" t="s">
        <v>0</v>
      </c>
    </row>
    <row r="49" spans="1:22" ht="12.75" customHeight="1" x14ac:dyDescent="0.2">
      <c r="A49" s="10" t="s">
        <v>0</v>
      </c>
      <c r="B49" s="10" t="s">
        <v>210</v>
      </c>
      <c r="C49" s="11">
        <v>6950083</v>
      </c>
      <c r="D49" s="10" t="s">
        <v>126</v>
      </c>
      <c r="E49" s="10" t="s">
        <v>0</v>
      </c>
      <c r="F49" s="11">
        <v>520000522</v>
      </c>
      <c r="G49" s="10" t="s">
        <v>163</v>
      </c>
      <c r="H49" s="10" t="s">
        <v>194</v>
      </c>
      <c r="I49" s="10" t="s">
        <v>85</v>
      </c>
      <c r="J49" s="10" t="s">
        <v>0</v>
      </c>
      <c r="K49" s="12">
        <v>2.17</v>
      </c>
      <c r="L49" s="10" t="s">
        <v>86</v>
      </c>
      <c r="M49" s="12">
        <v>4.5</v>
      </c>
      <c r="N49" s="12">
        <v>-0.04</v>
      </c>
      <c r="O49" s="12">
        <v>1961108</v>
      </c>
      <c r="P49" s="12">
        <v>133.97</v>
      </c>
      <c r="Q49" s="12">
        <v>26.81</v>
      </c>
      <c r="R49" s="12">
        <v>2654.11</v>
      </c>
      <c r="S49" s="12">
        <v>0.11</v>
      </c>
      <c r="T49" s="12">
        <v>2.96</v>
      </c>
      <c r="U49" s="12">
        <v>0.75</v>
      </c>
      <c r="V49" s="10" t="s">
        <v>0</v>
      </c>
    </row>
    <row r="50" spans="1:22" ht="12.75" customHeight="1" x14ac:dyDescent="0.2">
      <c r="A50" s="10" t="s">
        <v>0</v>
      </c>
      <c r="B50" s="10" t="s">
        <v>211</v>
      </c>
      <c r="C50" s="11">
        <v>3230208</v>
      </c>
      <c r="D50" s="10" t="s">
        <v>126</v>
      </c>
      <c r="E50" s="10" t="s">
        <v>0</v>
      </c>
      <c r="F50" s="11">
        <v>520037789</v>
      </c>
      <c r="G50" s="10" t="s">
        <v>171</v>
      </c>
      <c r="H50" s="10" t="s">
        <v>194</v>
      </c>
      <c r="I50" s="10" t="s">
        <v>85</v>
      </c>
      <c r="J50" s="10" t="s">
        <v>0</v>
      </c>
      <c r="K50" s="12">
        <v>5.13</v>
      </c>
      <c r="L50" s="10" t="s">
        <v>86</v>
      </c>
      <c r="M50" s="12">
        <v>2.2999999999999998</v>
      </c>
      <c r="N50" s="12">
        <v>0.66</v>
      </c>
      <c r="O50" s="12">
        <v>146808.84</v>
      </c>
      <c r="P50" s="12">
        <v>111.85</v>
      </c>
      <c r="Q50" s="12">
        <v>0</v>
      </c>
      <c r="R50" s="12">
        <v>164.21</v>
      </c>
      <c r="S50" s="12">
        <v>0.01</v>
      </c>
      <c r="T50" s="12">
        <v>0.18</v>
      </c>
      <c r="U50" s="12">
        <v>0.05</v>
      </c>
      <c r="V50" s="10" t="s">
        <v>0</v>
      </c>
    </row>
    <row r="51" spans="1:22" ht="12.75" customHeight="1" x14ac:dyDescent="0.2">
      <c r="A51" s="10" t="s">
        <v>0</v>
      </c>
      <c r="B51" s="10" t="s">
        <v>212</v>
      </c>
      <c r="C51" s="11">
        <v>3230125</v>
      </c>
      <c r="D51" s="10" t="s">
        <v>126</v>
      </c>
      <c r="E51" s="10" t="s">
        <v>0</v>
      </c>
      <c r="F51" s="11">
        <v>520037789</v>
      </c>
      <c r="G51" s="10" t="s">
        <v>171</v>
      </c>
      <c r="H51" s="10" t="s">
        <v>194</v>
      </c>
      <c r="I51" s="10" t="s">
        <v>85</v>
      </c>
      <c r="J51" s="10" t="s">
        <v>0</v>
      </c>
      <c r="K51" s="12">
        <v>1.98</v>
      </c>
      <c r="L51" s="10" t="s">
        <v>86</v>
      </c>
      <c r="M51" s="12">
        <v>4.9000000000000004</v>
      </c>
      <c r="N51" s="12">
        <v>-0.12</v>
      </c>
      <c r="O51" s="12">
        <v>1480234.48</v>
      </c>
      <c r="P51" s="12">
        <v>116.9</v>
      </c>
      <c r="Q51" s="12">
        <v>0</v>
      </c>
      <c r="R51" s="12">
        <v>1730.39</v>
      </c>
      <c r="S51" s="12">
        <v>0.28000000000000003</v>
      </c>
      <c r="T51" s="12">
        <v>1.93</v>
      </c>
      <c r="U51" s="12">
        <v>0.49</v>
      </c>
      <c r="V51" s="10" t="s">
        <v>0</v>
      </c>
    </row>
    <row r="52" spans="1:22" ht="12.75" customHeight="1" x14ac:dyDescent="0.2">
      <c r="A52" s="10" t="s">
        <v>0</v>
      </c>
      <c r="B52" s="10" t="s">
        <v>213</v>
      </c>
      <c r="C52" s="11">
        <v>3230224</v>
      </c>
      <c r="D52" s="10" t="s">
        <v>126</v>
      </c>
      <c r="E52" s="10" t="s">
        <v>0</v>
      </c>
      <c r="F52" s="11">
        <v>520037789</v>
      </c>
      <c r="G52" s="10" t="s">
        <v>171</v>
      </c>
      <c r="H52" s="10" t="s">
        <v>194</v>
      </c>
      <c r="I52" s="10" t="s">
        <v>85</v>
      </c>
      <c r="J52" s="10" t="s">
        <v>0</v>
      </c>
      <c r="K52" s="12">
        <v>1.86</v>
      </c>
      <c r="L52" s="10" t="s">
        <v>86</v>
      </c>
      <c r="M52" s="12">
        <v>5.85</v>
      </c>
      <c r="N52" s="12">
        <v>0.03</v>
      </c>
      <c r="O52" s="12">
        <v>1301396.8400000001</v>
      </c>
      <c r="P52" s="12">
        <v>123.5</v>
      </c>
      <c r="Q52" s="12">
        <v>0</v>
      </c>
      <c r="R52" s="12">
        <v>1607.22</v>
      </c>
      <c r="S52" s="12">
        <v>0.14000000000000001</v>
      </c>
      <c r="T52" s="12">
        <v>1.79</v>
      </c>
      <c r="U52" s="12">
        <v>0.45</v>
      </c>
      <c r="V52" s="10" t="s">
        <v>0</v>
      </c>
    </row>
    <row r="53" spans="1:22" ht="12.75" customHeight="1" x14ac:dyDescent="0.2">
      <c r="A53" s="10" t="s">
        <v>0</v>
      </c>
      <c r="B53" s="10" t="s">
        <v>214</v>
      </c>
      <c r="C53" s="11">
        <v>1142595</v>
      </c>
      <c r="D53" s="10" t="s">
        <v>126</v>
      </c>
      <c r="E53" s="10" t="s">
        <v>0</v>
      </c>
      <c r="F53" s="11">
        <v>510216054</v>
      </c>
      <c r="G53" s="10" t="s">
        <v>180</v>
      </c>
      <c r="H53" s="10" t="s">
        <v>194</v>
      </c>
      <c r="I53" s="10" t="s">
        <v>85</v>
      </c>
      <c r="J53" s="10" t="s">
        <v>0</v>
      </c>
      <c r="K53" s="12">
        <v>6.04</v>
      </c>
      <c r="L53" s="10" t="s">
        <v>86</v>
      </c>
      <c r="M53" s="12">
        <v>1.23</v>
      </c>
      <c r="N53" s="12">
        <v>0.24</v>
      </c>
      <c r="O53" s="12">
        <v>366490</v>
      </c>
      <c r="P53" s="12">
        <v>108.01</v>
      </c>
      <c r="Q53" s="12">
        <v>0</v>
      </c>
      <c r="R53" s="12">
        <v>395.85</v>
      </c>
      <c r="S53" s="12">
        <v>0.02</v>
      </c>
      <c r="T53" s="12">
        <v>0.44</v>
      </c>
      <c r="U53" s="12">
        <v>0.11</v>
      </c>
      <c r="V53" s="10" t="s">
        <v>0</v>
      </c>
    </row>
    <row r="54" spans="1:22" ht="12.75" customHeight="1" x14ac:dyDescent="0.2">
      <c r="A54" s="10" t="s">
        <v>0</v>
      </c>
      <c r="B54" s="10" t="s">
        <v>215</v>
      </c>
      <c r="C54" s="11">
        <v>1139542</v>
      </c>
      <c r="D54" s="10" t="s">
        <v>126</v>
      </c>
      <c r="E54" s="10" t="s">
        <v>0</v>
      </c>
      <c r="F54" s="11">
        <v>510216054</v>
      </c>
      <c r="G54" s="10" t="s">
        <v>180</v>
      </c>
      <c r="H54" s="10" t="s">
        <v>194</v>
      </c>
      <c r="I54" s="10" t="s">
        <v>85</v>
      </c>
      <c r="J54" s="10" t="s">
        <v>0</v>
      </c>
      <c r="K54" s="12">
        <v>4.5599999999999996</v>
      </c>
      <c r="L54" s="10" t="s">
        <v>86</v>
      </c>
      <c r="M54" s="12">
        <v>1.94</v>
      </c>
      <c r="N54" s="12">
        <v>-0.03</v>
      </c>
      <c r="O54" s="12">
        <v>621488.05000000005</v>
      </c>
      <c r="P54" s="12">
        <v>111.59</v>
      </c>
      <c r="Q54" s="12">
        <v>0</v>
      </c>
      <c r="R54" s="12">
        <v>693.52</v>
      </c>
      <c r="S54" s="12">
        <v>0.1</v>
      </c>
      <c r="T54" s="12">
        <v>0.77</v>
      </c>
      <c r="U54" s="12">
        <v>0.2</v>
      </c>
      <c r="V54" s="10" t="s">
        <v>0</v>
      </c>
    </row>
    <row r="55" spans="1:22" ht="12.75" customHeight="1" x14ac:dyDescent="0.2">
      <c r="A55" s="10" t="s">
        <v>0</v>
      </c>
      <c r="B55" s="10" t="s">
        <v>216</v>
      </c>
      <c r="C55" s="11">
        <v>1124080</v>
      </c>
      <c r="D55" s="10" t="s">
        <v>126</v>
      </c>
      <c r="E55" s="10" t="s">
        <v>0</v>
      </c>
      <c r="F55" s="11">
        <v>513668277</v>
      </c>
      <c r="G55" s="10" t="s">
        <v>163</v>
      </c>
      <c r="H55" s="10" t="s">
        <v>217</v>
      </c>
      <c r="I55" s="10" t="s">
        <v>174</v>
      </c>
      <c r="J55" s="10" t="s">
        <v>0</v>
      </c>
      <c r="K55" s="12">
        <v>1.26</v>
      </c>
      <c r="L55" s="10" t="s">
        <v>86</v>
      </c>
      <c r="M55" s="12">
        <v>4.1500000000000004</v>
      </c>
      <c r="N55" s="12">
        <v>-0.3</v>
      </c>
      <c r="O55" s="12">
        <v>566666.94999999995</v>
      </c>
      <c r="P55" s="12">
        <v>111.42</v>
      </c>
      <c r="Q55" s="12">
        <v>0</v>
      </c>
      <c r="R55" s="12">
        <v>631.38</v>
      </c>
      <c r="S55" s="12">
        <v>0.28000000000000003</v>
      </c>
      <c r="T55" s="12">
        <v>0.7</v>
      </c>
      <c r="U55" s="12">
        <v>0.18</v>
      </c>
      <c r="V55" s="10" t="s">
        <v>0</v>
      </c>
    </row>
    <row r="56" spans="1:22" ht="12.75" customHeight="1" x14ac:dyDescent="0.2">
      <c r="A56" s="10" t="s">
        <v>0</v>
      </c>
      <c r="B56" s="10" t="s">
        <v>218</v>
      </c>
      <c r="C56" s="11">
        <v>5050240</v>
      </c>
      <c r="D56" s="10" t="s">
        <v>126</v>
      </c>
      <c r="E56" s="10" t="s">
        <v>0</v>
      </c>
      <c r="F56" s="11">
        <v>520039066</v>
      </c>
      <c r="G56" s="10" t="s">
        <v>171</v>
      </c>
      <c r="H56" s="10" t="s">
        <v>219</v>
      </c>
      <c r="I56" s="10" t="s">
        <v>85</v>
      </c>
      <c r="J56" s="10" t="s">
        <v>0</v>
      </c>
      <c r="K56" s="12">
        <v>2.1800000000000002</v>
      </c>
      <c r="L56" s="10" t="s">
        <v>86</v>
      </c>
      <c r="M56" s="12">
        <v>4.05</v>
      </c>
      <c r="N56" s="12">
        <v>0.43</v>
      </c>
      <c r="O56" s="12">
        <v>1300000</v>
      </c>
      <c r="P56" s="12">
        <v>109.97</v>
      </c>
      <c r="Q56" s="12">
        <v>0</v>
      </c>
      <c r="R56" s="12">
        <v>1429.61</v>
      </c>
      <c r="S56" s="12">
        <v>0.21</v>
      </c>
      <c r="T56" s="12">
        <v>1.6</v>
      </c>
      <c r="U56" s="12">
        <v>0.4</v>
      </c>
      <c r="V56" s="10" t="s">
        <v>0</v>
      </c>
    </row>
    <row r="57" spans="1:22" ht="12.75" customHeight="1" x14ac:dyDescent="0.2">
      <c r="A57" s="10" t="s">
        <v>0</v>
      </c>
      <c r="B57" s="10" t="s">
        <v>220</v>
      </c>
      <c r="C57" s="11">
        <v>1140821</v>
      </c>
      <c r="D57" s="10" t="s">
        <v>126</v>
      </c>
      <c r="E57" s="10" t="s">
        <v>0</v>
      </c>
      <c r="F57" s="11">
        <v>510454333</v>
      </c>
      <c r="G57" s="10" t="s">
        <v>221</v>
      </c>
      <c r="H57" s="10" t="s">
        <v>219</v>
      </c>
      <c r="I57" s="10" t="s">
        <v>85</v>
      </c>
      <c r="J57" s="10" t="s">
        <v>0</v>
      </c>
      <c r="K57" s="12">
        <v>1.56</v>
      </c>
      <c r="L57" s="10" t="s">
        <v>86</v>
      </c>
      <c r="M57" s="12">
        <v>2.85</v>
      </c>
      <c r="N57" s="12">
        <v>0.98</v>
      </c>
      <c r="O57" s="12">
        <v>310400</v>
      </c>
      <c r="P57" s="12">
        <v>106.09</v>
      </c>
      <c r="Q57" s="12">
        <v>0</v>
      </c>
      <c r="R57" s="12">
        <v>329.3</v>
      </c>
      <c r="S57" s="12">
        <v>0.11</v>
      </c>
      <c r="T57" s="12">
        <v>0.37</v>
      </c>
      <c r="U57" s="12">
        <v>0.09</v>
      </c>
      <c r="V57" s="10" t="s">
        <v>0</v>
      </c>
    </row>
    <row r="58" spans="1:22" ht="12.75" customHeight="1" x14ac:dyDescent="0.2">
      <c r="A58" s="10" t="s">
        <v>0</v>
      </c>
      <c r="B58" s="10" t="s">
        <v>222</v>
      </c>
      <c r="C58" s="11">
        <v>1980358</v>
      </c>
      <c r="D58" s="10" t="s">
        <v>126</v>
      </c>
      <c r="E58" s="10" t="s">
        <v>0</v>
      </c>
      <c r="F58" s="11">
        <v>520017070</v>
      </c>
      <c r="G58" s="10" t="s">
        <v>171</v>
      </c>
      <c r="H58" s="10" t="s">
        <v>219</v>
      </c>
      <c r="I58" s="10" t="s">
        <v>85</v>
      </c>
      <c r="J58" s="10" t="s">
        <v>0</v>
      </c>
      <c r="K58" s="12">
        <v>3.49</v>
      </c>
      <c r="L58" s="10" t="s">
        <v>86</v>
      </c>
      <c r="M58" s="12">
        <v>4.4000000000000004</v>
      </c>
      <c r="N58" s="12">
        <v>0.18</v>
      </c>
      <c r="O58" s="12">
        <v>528417.56000000006</v>
      </c>
      <c r="P58" s="12">
        <v>117.54</v>
      </c>
      <c r="Q58" s="12">
        <v>0</v>
      </c>
      <c r="R58" s="12">
        <v>621.1</v>
      </c>
      <c r="S58" s="12">
        <v>0.2</v>
      </c>
      <c r="T58" s="12">
        <v>0.69</v>
      </c>
      <c r="U58" s="12">
        <v>0.18</v>
      </c>
      <c r="V58" s="10" t="s">
        <v>0</v>
      </c>
    </row>
    <row r="59" spans="1:22" ht="12.75" customHeight="1" x14ac:dyDescent="0.2">
      <c r="A59" s="10" t="s">
        <v>0</v>
      </c>
      <c r="B59" s="10" t="s">
        <v>223</v>
      </c>
      <c r="C59" s="11">
        <v>1121763</v>
      </c>
      <c r="D59" s="10" t="s">
        <v>126</v>
      </c>
      <c r="E59" s="10" t="s">
        <v>0</v>
      </c>
      <c r="F59" s="11">
        <v>520043795</v>
      </c>
      <c r="G59" s="10" t="s">
        <v>224</v>
      </c>
      <c r="H59" s="10" t="s">
        <v>217</v>
      </c>
      <c r="I59" s="10" t="s">
        <v>174</v>
      </c>
      <c r="J59" s="10" t="s">
        <v>0</v>
      </c>
      <c r="K59" s="12">
        <v>3.08</v>
      </c>
      <c r="L59" s="10" t="s">
        <v>86</v>
      </c>
      <c r="M59" s="12">
        <v>3.95</v>
      </c>
      <c r="N59" s="12">
        <v>0.24</v>
      </c>
      <c r="O59" s="12">
        <v>929034.96</v>
      </c>
      <c r="P59" s="12">
        <v>120.61</v>
      </c>
      <c r="Q59" s="12">
        <v>0</v>
      </c>
      <c r="R59" s="12">
        <v>1120.51</v>
      </c>
      <c r="S59" s="12">
        <v>0.16</v>
      </c>
      <c r="T59" s="12">
        <v>1.25</v>
      </c>
      <c r="U59" s="12">
        <v>0.32</v>
      </c>
      <c r="V59" s="10" t="s">
        <v>0</v>
      </c>
    </row>
    <row r="60" spans="1:22" ht="12.75" customHeight="1" x14ac:dyDescent="0.2">
      <c r="A60" s="10" t="s">
        <v>0</v>
      </c>
      <c r="B60" s="10" t="s">
        <v>225</v>
      </c>
      <c r="C60" s="11">
        <v>1132323</v>
      </c>
      <c r="D60" s="10" t="s">
        <v>126</v>
      </c>
      <c r="E60" s="10" t="s">
        <v>0</v>
      </c>
      <c r="F60" s="11">
        <v>510381601</v>
      </c>
      <c r="G60" s="10" t="s">
        <v>171</v>
      </c>
      <c r="H60" s="10" t="s">
        <v>226</v>
      </c>
      <c r="I60" s="10" t="s">
        <v>85</v>
      </c>
      <c r="J60" s="10" t="s">
        <v>0</v>
      </c>
      <c r="K60" s="12">
        <v>3.02</v>
      </c>
      <c r="L60" s="10" t="s">
        <v>86</v>
      </c>
      <c r="M60" s="12">
        <v>2.4</v>
      </c>
      <c r="N60" s="12">
        <v>0.65</v>
      </c>
      <c r="O60" s="12">
        <v>0.37</v>
      </c>
      <c r="P60" s="12">
        <v>107.35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0" t="s">
        <v>0</v>
      </c>
    </row>
    <row r="61" spans="1:22" ht="12.75" customHeight="1" x14ac:dyDescent="0.2">
      <c r="A61" s="10" t="s">
        <v>0</v>
      </c>
      <c r="B61" s="10" t="s">
        <v>227</v>
      </c>
      <c r="C61" s="11">
        <v>1115823</v>
      </c>
      <c r="D61" s="10" t="s">
        <v>126</v>
      </c>
      <c r="E61" s="10" t="s">
        <v>0</v>
      </c>
      <c r="F61" s="11">
        <v>520044322</v>
      </c>
      <c r="G61" s="10" t="s">
        <v>228</v>
      </c>
      <c r="H61" s="10" t="s">
        <v>229</v>
      </c>
      <c r="I61" s="10" t="s">
        <v>174</v>
      </c>
      <c r="J61" s="10" t="s">
        <v>0</v>
      </c>
      <c r="K61" s="12">
        <v>1.48</v>
      </c>
      <c r="L61" s="10" t="s">
        <v>86</v>
      </c>
      <c r="M61" s="12">
        <v>6.1</v>
      </c>
      <c r="N61" s="12">
        <v>5.38</v>
      </c>
      <c r="O61" s="12">
        <v>0.06</v>
      </c>
      <c r="P61" s="12">
        <v>113.7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0" t="s">
        <v>0</v>
      </c>
    </row>
    <row r="62" spans="1:22" ht="12.75" customHeight="1" x14ac:dyDescent="0.2">
      <c r="A62" s="10" t="s">
        <v>0</v>
      </c>
      <c r="B62" s="10" t="s">
        <v>230</v>
      </c>
      <c r="C62" s="11">
        <v>1105543</v>
      </c>
      <c r="D62" s="10" t="s">
        <v>126</v>
      </c>
      <c r="E62" s="10" t="s">
        <v>0</v>
      </c>
      <c r="F62" s="11">
        <v>520044322</v>
      </c>
      <c r="G62" s="10" t="s">
        <v>231</v>
      </c>
      <c r="H62" s="10" t="s">
        <v>226</v>
      </c>
      <c r="I62" s="10" t="s">
        <v>85</v>
      </c>
      <c r="J62" s="10" t="s">
        <v>0</v>
      </c>
      <c r="K62" s="12">
        <v>1.23</v>
      </c>
      <c r="L62" s="10" t="s">
        <v>86</v>
      </c>
      <c r="M62" s="12">
        <v>4.5999999999999996</v>
      </c>
      <c r="N62" s="12">
        <v>4.03</v>
      </c>
      <c r="O62" s="12">
        <v>7627.34</v>
      </c>
      <c r="P62" s="12">
        <v>123.17</v>
      </c>
      <c r="Q62" s="12">
        <v>2.6</v>
      </c>
      <c r="R62" s="12">
        <v>11.99</v>
      </c>
      <c r="S62" s="12">
        <v>0</v>
      </c>
      <c r="T62" s="12">
        <v>0.01</v>
      </c>
      <c r="U62" s="12">
        <v>0</v>
      </c>
      <c r="V62" s="10" t="s">
        <v>0</v>
      </c>
    </row>
    <row r="63" spans="1:22" ht="12.75" customHeight="1" x14ac:dyDescent="0.2">
      <c r="A63" s="10" t="s">
        <v>0</v>
      </c>
      <c r="B63" s="10" t="s">
        <v>232</v>
      </c>
      <c r="C63" s="11">
        <v>5760160</v>
      </c>
      <c r="D63" s="10" t="s">
        <v>126</v>
      </c>
      <c r="E63" s="10" t="s">
        <v>0</v>
      </c>
      <c r="F63" s="11">
        <v>520028010</v>
      </c>
      <c r="G63" s="10" t="s">
        <v>231</v>
      </c>
      <c r="H63" s="10" t="s">
        <v>226</v>
      </c>
      <c r="I63" s="10" t="s">
        <v>85</v>
      </c>
      <c r="J63" s="10" t="s">
        <v>0</v>
      </c>
      <c r="K63" s="12">
        <v>0.95</v>
      </c>
      <c r="L63" s="10" t="s">
        <v>86</v>
      </c>
      <c r="M63" s="12">
        <v>4.95</v>
      </c>
      <c r="N63" s="12">
        <v>1.02</v>
      </c>
      <c r="O63" s="12">
        <v>0.4</v>
      </c>
      <c r="P63" s="12">
        <v>126.75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0" t="s">
        <v>0</v>
      </c>
    </row>
    <row r="64" spans="1:22" ht="12.75" customHeight="1" x14ac:dyDescent="0.2">
      <c r="A64" s="10" t="s">
        <v>0</v>
      </c>
      <c r="B64" s="10" t="s">
        <v>233</v>
      </c>
      <c r="C64" s="11">
        <v>7430069</v>
      </c>
      <c r="D64" s="10" t="s">
        <v>126</v>
      </c>
      <c r="E64" s="10" t="s">
        <v>0</v>
      </c>
      <c r="F64" s="11">
        <v>520029208</v>
      </c>
      <c r="G64" s="10" t="s">
        <v>171</v>
      </c>
      <c r="H64" s="10" t="s">
        <v>226</v>
      </c>
      <c r="I64" s="10" t="s">
        <v>85</v>
      </c>
      <c r="J64" s="10" t="s">
        <v>0</v>
      </c>
      <c r="K64" s="12">
        <v>0.04</v>
      </c>
      <c r="L64" s="10" t="s">
        <v>86</v>
      </c>
      <c r="M64" s="12">
        <v>5.4</v>
      </c>
      <c r="N64" s="12">
        <v>15.48</v>
      </c>
      <c r="O64" s="12">
        <v>285025.49</v>
      </c>
      <c r="P64" s="12">
        <v>127.72</v>
      </c>
      <c r="Q64" s="12">
        <v>0</v>
      </c>
      <c r="R64" s="12">
        <v>364.03</v>
      </c>
      <c r="S64" s="12">
        <v>0.28000000000000003</v>
      </c>
      <c r="T64" s="12">
        <v>0.41</v>
      </c>
      <c r="U64" s="12">
        <v>0.1</v>
      </c>
      <c r="V64" s="10" t="s">
        <v>0</v>
      </c>
    </row>
    <row r="65" spans="1:22" ht="12.75" customHeight="1" x14ac:dyDescent="0.2">
      <c r="A65" s="10" t="s">
        <v>0</v>
      </c>
      <c r="B65" s="10" t="s">
        <v>234</v>
      </c>
      <c r="C65" s="11">
        <v>1138668</v>
      </c>
      <c r="D65" s="10" t="s">
        <v>126</v>
      </c>
      <c r="E65" s="10" t="s">
        <v>0</v>
      </c>
      <c r="F65" s="11">
        <v>513257873</v>
      </c>
      <c r="G65" s="10" t="s">
        <v>171</v>
      </c>
      <c r="H65" s="10" t="s">
        <v>226</v>
      </c>
      <c r="I65" s="10" t="s">
        <v>85</v>
      </c>
      <c r="J65" s="10" t="s">
        <v>0</v>
      </c>
      <c r="K65" s="12">
        <v>4.37</v>
      </c>
      <c r="L65" s="10" t="s">
        <v>86</v>
      </c>
      <c r="M65" s="12">
        <v>2.0499999999999998</v>
      </c>
      <c r="N65" s="12">
        <v>0.38</v>
      </c>
      <c r="O65" s="12">
        <v>469200</v>
      </c>
      <c r="P65" s="12">
        <v>110.28</v>
      </c>
      <c r="Q65" s="12">
        <v>0</v>
      </c>
      <c r="R65" s="12">
        <v>517.42999999999995</v>
      </c>
      <c r="S65" s="12">
        <v>0.08</v>
      </c>
      <c r="T65" s="12">
        <v>0.57999999999999996</v>
      </c>
      <c r="U65" s="12">
        <v>0.15</v>
      </c>
      <c r="V65" s="10" t="s">
        <v>0</v>
      </c>
    </row>
    <row r="66" spans="1:22" ht="12.75" customHeight="1" x14ac:dyDescent="0.2">
      <c r="A66" s="10" t="s">
        <v>0</v>
      </c>
      <c r="B66" s="10" t="s">
        <v>235</v>
      </c>
      <c r="C66" s="11">
        <v>1130632</v>
      </c>
      <c r="D66" s="10" t="s">
        <v>126</v>
      </c>
      <c r="E66" s="10" t="s">
        <v>0</v>
      </c>
      <c r="F66" s="11">
        <v>513257873</v>
      </c>
      <c r="G66" s="10" t="s">
        <v>171</v>
      </c>
      <c r="H66" s="10" t="s">
        <v>226</v>
      </c>
      <c r="I66" s="10" t="s">
        <v>85</v>
      </c>
      <c r="J66" s="10" t="s">
        <v>0</v>
      </c>
      <c r="K66" s="12">
        <v>2.5499999999999998</v>
      </c>
      <c r="L66" s="10" t="s">
        <v>86</v>
      </c>
      <c r="M66" s="12">
        <v>3.45</v>
      </c>
      <c r="N66" s="12">
        <v>0.13</v>
      </c>
      <c r="O66" s="12">
        <v>1159615.3799999999</v>
      </c>
      <c r="P66" s="12">
        <v>110.5</v>
      </c>
      <c r="Q66" s="12">
        <v>0</v>
      </c>
      <c r="R66" s="12">
        <v>1281.3699999999999</v>
      </c>
      <c r="S66" s="12">
        <v>0.37</v>
      </c>
      <c r="T66" s="12">
        <v>1.43</v>
      </c>
      <c r="U66" s="12">
        <v>0.36</v>
      </c>
      <c r="V66" s="10" t="s">
        <v>0</v>
      </c>
    </row>
    <row r="67" spans="1:22" ht="12.75" customHeight="1" x14ac:dyDescent="0.2">
      <c r="A67" s="10" t="s">
        <v>0</v>
      </c>
      <c r="B67" s="10" t="s">
        <v>236</v>
      </c>
      <c r="C67" s="11">
        <v>6990188</v>
      </c>
      <c r="D67" s="10" t="s">
        <v>126</v>
      </c>
      <c r="E67" s="10" t="s">
        <v>0</v>
      </c>
      <c r="F67" s="11">
        <v>520025438</v>
      </c>
      <c r="G67" s="10" t="s">
        <v>171</v>
      </c>
      <c r="H67" s="10" t="s">
        <v>229</v>
      </c>
      <c r="I67" s="10" t="s">
        <v>174</v>
      </c>
      <c r="J67" s="10" t="s">
        <v>0</v>
      </c>
      <c r="K67" s="12">
        <v>2.1800000000000002</v>
      </c>
      <c r="L67" s="10" t="s">
        <v>86</v>
      </c>
      <c r="M67" s="12">
        <v>4.95</v>
      </c>
      <c r="N67" s="12">
        <v>0.69</v>
      </c>
      <c r="O67" s="12">
        <v>0.77</v>
      </c>
      <c r="P67" s="12">
        <v>113.58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0" t="s">
        <v>0</v>
      </c>
    </row>
    <row r="68" spans="1:22" ht="12.75" customHeight="1" x14ac:dyDescent="0.2">
      <c r="A68" s="10" t="s">
        <v>0</v>
      </c>
      <c r="B68" s="10" t="s">
        <v>237</v>
      </c>
      <c r="C68" s="11">
        <v>6990154</v>
      </c>
      <c r="D68" s="10" t="s">
        <v>126</v>
      </c>
      <c r="E68" s="10" t="s">
        <v>0</v>
      </c>
      <c r="F68" s="11">
        <v>520025438</v>
      </c>
      <c r="G68" s="10" t="s">
        <v>171</v>
      </c>
      <c r="H68" s="10" t="s">
        <v>226</v>
      </c>
      <c r="I68" s="10" t="s">
        <v>85</v>
      </c>
      <c r="J68" s="10" t="s">
        <v>0</v>
      </c>
      <c r="K68" s="12">
        <v>3.49</v>
      </c>
      <c r="L68" s="10" t="s">
        <v>86</v>
      </c>
      <c r="M68" s="12">
        <v>4.95</v>
      </c>
      <c r="N68" s="12">
        <v>1.43</v>
      </c>
      <c r="O68" s="12">
        <v>610558</v>
      </c>
      <c r="P68" s="12">
        <v>138.80000000000001</v>
      </c>
      <c r="Q68" s="12">
        <v>0</v>
      </c>
      <c r="R68" s="12">
        <v>847.45</v>
      </c>
      <c r="S68" s="12">
        <v>0.04</v>
      </c>
      <c r="T68" s="12">
        <v>0.95</v>
      </c>
      <c r="U68" s="12">
        <v>0.24</v>
      </c>
      <c r="V68" s="10" t="s">
        <v>0</v>
      </c>
    </row>
    <row r="69" spans="1:22" ht="12.75" customHeight="1" x14ac:dyDescent="0.2">
      <c r="A69" s="10" t="s">
        <v>0</v>
      </c>
      <c r="B69" s="10" t="s">
        <v>238</v>
      </c>
      <c r="C69" s="11">
        <v>1132828</v>
      </c>
      <c r="D69" s="10" t="s">
        <v>126</v>
      </c>
      <c r="E69" s="10" t="s">
        <v>0</v>
      </c>
      <c r="F69" s="11">
        <v>511930125</v>
      </c>
      <c r="G69" s="10" t="s">
        <v>239</v>
      </c>
      <c r="H69" s="10" t="s">
        <v>226</v>
      </c>
      <c r="I69" s="10" t="s">
        <v>85</v>
      </c>
      <c r="J69" s="10" t="s">
        <v>0</v>
      </c>
      <c r="K69" s="12">
        <v>2.74</v>
      </c>
      <c r="L69" s="10" t="s">
        <v>86</v>
      </c>
      <c r="M69" s="12">
        <v>1.98</v>
      </c>
      <c r="N69" s="12">
        <v>4.51</v>
      </c>
      <c r="O69" s="12">
        <v>1544051.32</v>
      </c>
      <c r="P69" s="12">
        <v>94.75</v>
      </c>
      <c r="Q69" s="12">
        <v>0</v>
      </c>
      <c r="R69" s="12">
        <v>1462.99</v>
      </c>
      <c r="S69" s="12">
        <v>0.21</v>
      </c>
      <c r="T69" s="12">
        <v>1.63</v>
      </c>
      <c r="U69" s="12">
        <v>0.41</v>
      </c>
      <c r="V69" s="10" t="s">
        <v>0</v>
      </c>
    </row>
    <row r="70" spans="1:22" ht="12.75" customHeight="1" x14ac:dyDescent="0.2">
      <c r="A70" s="10" t="s">
        <v>0</v>
      </c>
      <c r="B70" s="10" t="s">
        <v>240</v>
      </c>
      <c r="C70" s="11">
        <v>1125996</v>
      </c>
      <c r="D70" s="10" t="s">
        <v>126</v>
      </c>
      <c r="E70" s="10" t="s">
        <v>0</v>
      </c>
      <c r="F70" s="11">
        <v>511930125</v>
      </c>
      <c r="G70" s="10" t="s">
        <v>239</v>
      </c>
      <c r="H70" s="10" t="s">
        <v>226</v>
      </c>
      <c r="I70" s="10" t="s">
        <v>85</v>
      </c>
      <c r="J70" s="10" t="s">
        <v>0</v>
      </c>
      <c r="K70" s="12">
        <v>0.27</v>
      </c>
      <c r="L70" s="10" t="s">
        <v>86</v>
      </c>
      <c r="M70" s="12">
        <v>4.5999999999999996</v>
      </c>
      <c r="N70" s="12">
        <v>5.89</v>
      </c>
      <c r="O70" s="12">
        <v>341672.7</v>
      </c>
      <c r="P70" s="12">
        <v>104.83</v>
      </c>
      <c r="Q70" s="12">
        <v>0</v>
      </c>
      <c r="R70" s="12">
        <v>358.17</v>
      </c>
      <c r="S70" s="12">
        <v>0.16</v>
      </c>
      <c r="T70" s="12">
        <v>0.4</v>
      </c>
      <c r="U70" s="12">
        <v>0.1</v>
      </c>
      <c r="V70" s="10" t="s">
        <v>0</v>
      </c>
    </row>
    <row r="71" spans="1:22" ht="12.75" customHeight="1" x14ac:dyDescent="0.2">
      <c r="A71" s="10" t="s">
        <v>0</v>
      </c>
      <c r="B71" s="10" t="s">
        <v>241</v>
      </c>
      <c r="C71" s="11">
        <v>1129733</v>
      </c>
      <c r="D71" s="10" t="s">
        <v>126</v>
      </c>
      <c r="E71" s="10" t="s">
        <v>0</v>
      </c>
      <c r="F71" s="11">
        <v>520036104</v>
      </c>
      <c r="G71" s="10" t="s">
        <v>171</v>
      </c>
      <c r="H71" s="10" t="s">
        <v>226</v>
      </c>
      <c r="I71" s="10" t="s">
        <v>85</v>
      </c>
      <c r="J71" s="10" t="s">
        <v>0</v>
      </c>
      <c r="K71" s="12">
        <v>3.46</v>
      </c>
      <c r="L71" s="10" t="s">
        <v>86</v>
      </c>
      <c r="M71" s="12">
        <v>4.34</v>
      </c>
      <c r="N71" s="12">
        <v>0.9</v>
      </c>
      <c r="O71" s="12">
        <v>1086296.01</v>
      </c>
      <c r="P71" s="12">
        <v>113.14</v>
      </c>
      <c r="Q71" s="12">
        <v>23.76</v>
      </c>
      <c r="R71" s="12">
        <v>1252.79</v>
      </c>
      <c r="S71" s="12">
        <v>7.0000000000000007E-2</v>
      </c>
      <c r="T71" s="12">
        <v>1.4</v>
      </c>
      <c r="U71" s="12">
        <v>0.35</v>
      </c>
      <c r="V71" s="10" t="s">
        <v>0</v>
      </c>
    </row>
    <row r="72" spans="1:22" ht="12.75" customHeight="1" x14ac:dyDescent="0.2">
      <c r="A72" s="10" t="s">
        <v>0</v>
      </c>
      <c r="B72" s="10" t="s">
        <v>242</v>
      </c>
      <c r="C72" s="11">
        <v>1125210</v>
      </c>
      <c r="D72" s="10" t="s">
        <v>126</v>
      </c>
      <c r="E72" s="10" t="s">
        <v>0</v>
      </c>
      <c r="F72" s="11">
        <v>520036104</v>
      </c>
      <c r="G72" s="10" t="s">
        <v>171</v>
      </c>
      <c r="H72" s="10" t="s">
        <v>226</v>
      </c>
      <c r="I72" s="10" t="s">
        <v>85</v>
      </c>
      <c r="J72" s="10" t="s">
        <v>0</v>
      </c>
      <c r="K72" s="12">
        <v>1.69</v>
      </c>
      <c r="L72" s="10" t="s">
        <v>86</v>
      </c>
      <c r="M72" s="12">
        <v>5.5</v>
      </c>
      <c r="N72" s="12">
        <v>1.03</v>
      </c>
      <c r="O72" s="12">
        <v>0.02</v>
      </c>
      <c r="P72" s="12">
        <v>113.55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0" t="s">
        <v>0</v>
      </c>
    </row>
    <row r="73" spans="1:22" ht="12.75" customHeight="1" x14ac:dyDescent="0.2">
      <c r="A73" s="10" t="s">
        <v>0</v>
      </c>
      <c r="B73" s="10" t="s">
        <v>243</v>
      </c>
      <c r="C73" s="11">
        <v>1135888</v>
      </c>
      <c r="D73" s="10" t="s">
        <v>126</v>
      </c>
      <c r="E73" s="10" t="s">
        <v>0</v>
      </c>
      <c r="F73" s="11">
        <v>520036104</v>
      </c>
      <c r="G73" s="10" t="s">
        <v>171</v>
      </c>
      <c r="H73" s="10" t="s">
        <v>226</v>
      </c>
      <c r="I73" s="10" t="s">
        <v>85</v>
      </c>
      <c r="J73" s="10" t="s">
        <v>0</v>
      </c>
      <c r="K73" s="12">
        <v>6.4</v>
      </c>
      <c r="L73" s="10" t="s">
        <v>86</v>
      </c>
      <c r="M73" s="12">
        <v>3.9</v>
      </c>
      <c r="N73" s="12">
        <v>1.61</v>
      </c>
      <c r="O73" s="12">
        <v>799853.46</v>
      </c>
      <c r="P73" s="12">
        <v>118.68</v>
      </c>
      <c r="Q73" s="12">
        <v>0</v>
      </c>
      <c r="R73" s="12">
        <v>949.27</v>
      </c>
      <c r="S73" s="12">
        <v>0.05</v>
      </c>
      <c r="T73" s="12">
        <v>1.06</v>
      </c>
      <c r="U73" s="12">
        <v>0.27</v>
      </c>
      <c r="V73" s="10" t="s">
        <v>0</v>
      </c>
    </row>
    <row r="74" spans="1:22" ht="12.75" customHeight="1" x14ac:dyDescent="0.2">
      <c r="A74" s="10" t="s">
        <v>0</v>
      </c>
      <c r="B74" s="10" t="s">
        <v>244</v>
      </c>
      <c r="C74" s="11">
        <v>1820174</v>
      </c>
      <c r="D74" s="10" t="s">
        <v>126</v>
      </c>
      <c r="E74" s="10" t="s">
        <v>0</v>
      </c>
      <c r="F74" s="11">
        <v>520035171</v>
      </c>
      <c r="G74" s="10" t="s">
        <v>171</v>
      </c>
      <c r="H74" s="10" t="s">
        <v>245</v>
      </c>
      <c r="I74" s="10" t="s">
        <v>174</v>
      </c>
      <c r="J74" s="10" t="s">
        <v>0</v>
      </c>
      <c r="K74" s="12">
        <v>1.73</v>
      </c>
      <c r="L74" s="10" t="s">
        <v>86</v>
      </c>
      <c r="M74" s="12">
        <v>3.5</v>
      </c>
      <c r="N74" s="12">
        <v>0.64</v>
      </c>
      <c r="O74" s="12">
        <v>800000</v>
      </c>
      <c r="P74" s="12">
        <v>106.13</v>
      </c>
      <c r="Q74" s="12">
        <v>0</v>
      </c>
      <c r="R74" s="12">
        <v>849.04</v>
      </c>
      <c r="S74" s="12">
        <v>0.24</v>
      </c>
      <c r="T74" s="12">
        <v>0.95</v>
      </c>
      <c r="U74" s="12">
        <v>0.24</v>
      </c>
      <c r="V74" s="10" t="s">
        <v>0</v>
      </c>
    </row>
    <row r="75" spans="1:22" ht="12.75" customHeight="1" x14ac:dyDescent="0.2">
      <c r="A75" s="10" t="s">
        <v>0</v>
      </c>
      <c r="B75" s="10" t="s">
        <v>246</v>
      </c>
      <c r="C75" s="11">
        <v>3130291</v>
      </c>
      <c r="D75" s="10" t="s">
        <v>126</v>
      </c>
      <c r="E75" s="10" t="s">
        <v>0</v>
      </c>
      <c r="F75" s="11">
        <v>520037540</v>
      </c>
      <c r="G75" s="10" t="s">
        <v>171</v>
      </c>
      <c r="H75" s="10" t="s">
        <v>245</v>
      </c>
      <c r="I75" s="10" t="s">
        <v>174</v>
      </c>
      <c r="J75" s="10" t="s">
        <v>0</v>
      </c>
      <c r="K75" s="12">
        <v>2.39</v>
      </c>
      <c r="L75" s="10" t="s">
        <v>86</v>
      </c>
      <c r="M75" s="12">
        <v>3.9</v>
      </c>
      <c r="N75" s="12">
        <v>1.1100000000000001</v>
      </c>
      <c r="O75" s="12">
        <v>104866</v>
      </c>
      <c r="P75" s="12">
        <v>108.39</v>
      </c>
      <c r="Q75" s="12">
        <v>0</v>
      </c>
      <c r="R75" s="12">
        <v>113.66</v>
      </c>
      <c r="S75" s="12">
        <v>0.02</v>
      </c>
      <c r="T75" s="12">
        <v>0.13</v>
      </c>
      <c r="U75" s="12">
        <v>0.03</v>
      </c>
      <c r="V75" s="10" t="s">
        <v>0</v>
      </c>
    </row>
    <row r="76" spans="1:22" ht="12.75" customHeight="1" x14ac:dyDescent="0.2">
      <c r="A76" s="10" t="s">
        <v>0</v>
      </c>
      <c r="B76" s="10" t="s">
        <v>247</v>
      </c>
      <c r="C76" s="11">
        <v>1129550</v>
      </c>
      <c r="D76" s="10" t="s">
        <v>126</v>
      </c>
      <c r="E76" s="10" t="s">
        <v>0</v>
      </c>
      <c r="F76" s="11">
        <v>510560188</v>
      </c>
      <c r="G76" s="10" t="s">
        <v>171</v>
      </c>
      <c r="H76" s="10" t="s">
        <v>245</v>
      </c>
      <c r="I76" s="10" t="s">
        <v>174</v>
      </c>
      <c r="J76" s="10" t="s">
        <v>0</v>
      </c>
      <c r="K76" s="12">
        <v>0.82</v>
      </c>
      <c r="L76" s="10" t="s">
        <v>86</v>
      </c>
      <c r="M76" s="12">
        <v>4.8</v>
      </c>
      <c r="N76" s="12">
        <v>0</v>
      </c>
      <c r="O76" s="12">
        <v>52335.45</v>
      </c>
      <c r="P76" s="12">
        <v>105.9</v>
      </c>
      <c r="Q76" s="12">
        <v>0</v>
      </c>
      <c r="R76" s="12">
        <v>55.42</v>
      </c>
      <c r="S76" s="12">
        <v>0.04</v>
      </c>
      <c r="T76" s="12">
        <v>0.06</v>
      </c>
      <c r="U76" s="12">
        <v>0.02</v>
      </c>
      <c r="V76" s="10" t="s">
        <v>0</v>
      </c>
    </row>
    <row r="77" spans="1:22" ht="12.75" customHeight="1" x14ac:dyDescent="0.2">
      <c r="A77" s="10" t="s">
        <v>0</v>
      </c>
      <c r="B77" s="10" t="s">
        <v>248</v>
      </c>
      <c r="C77" s="11">
        <v>1142231</v>
      </c>
      <c r="D77" s="10" t="s">
        <v>126</v>
      </c>
      <c r="E77" s="10" t="s">
        <v>0</v>
      </c>
      <c r="F77" s="11">
        <v>510560188</v>
      </c>
      <c r="G77" s="10" t="s">
        <v>171</v>
      </c>
      <c r="H77" s="10" t="s">
        <v>245</v>
      </c>
      <c r="I77" s="10" t="s">
        <v>174</v>
      </c>
      <c r="J77" s="10" t="s">
        <v>0</v>
      </c>
      <c r="K77" s="12">
        <v>5.28</v>
      </c>
      <c r="L77" s="10" t="s">
        <v>86</v>
      </c>
      <c r="M77" s="12">
        <v>2.57</v>
      </c>
      <c r="N77" s="12">
        <v>1.61</v>
      </c>
      <c r="O77" s="12">
        <v>494000</v>
      </c>
      <c r="P77" s="12">
        <v>108.19</v>
      </c>
      <c r="Q77" s="12">
        <v>0</v>
      </c>
      <c r="R77" s="12">
        <v>534.46</v>
      </c>
      <c r="S77" s="12">
        <v>0.04</v>
      </c>
      <c r="T77" s="12">
        <v>0.6</v>
      </c>
      <c r="U77" s="12">
        <v>0.15</v>
      </c>
      <c r="V77" s="10" t="s">
        <v>0</v>
      </c>
    </row>
    <row r="78" spans="1:22" ht="12.75" customHeight="1" x14ac:dyDescent="0.2">
      <c r="A78" s="10" t="s">
        <v>0</v>
      </c>
      <c r="B78" s="10" t="s">
        <v>249</v>
      </c>
      <c r="C78" s="11">
        <v>1132232</v>
      </c>
      <c r="D78" s="10" t="s">
        <v>126</v>
      </c>
      <c r="E78" s="10" t="s">
        <v>0</v>
      </c>
      <c r="F78" s="11">
        <v>510560188</v>
      </c>
      <c r="G78" s="10" t="s">
        <v>171</v>
      </c>
      <c r="H78" s="10" t="s">
        <v>245</v>
      </c>
      <c r="I78" s="10" t="s">
        <v>174</v>
      </c>
      <c r="J78" s="10" t="s">
        <v>0</v>
      </c>
      <c r="K78" s="12">
        <v>2.48</v>
      </c>
      <c r="L78" s="10" t="s">
        <v>86</v>
      </c>
      <c r="M78" s="12">
        <v>3.7</v>
      </c>
      <c r="N78" s="12">
        <v>0.74</v>
      </c>
      <c r="O78" s="12">
        <v>897794</v>
      </c>
      <c r="P78" s="12">
        <v>110.3</v>
      </c>
      <c r="Q78" s="12">
        <v>0</v>
      </c>
      <c r="R78" s="12">
        <v>990.27</v>
      </c>
      <c r="S78" s="12">
        <v>0.12</v>
      </c>
      <c r="T78" s="12">
        <v>1.1100000000000001</v>
      </c>
      <c r="U78" s="12">
        <v>0.28000000000000003</v>
      </c>
      <c r="V78" s="10" t="s">
        <v>0</v>
      </c>
    </row>
    <row r="79" spans="1:22" ht="12.75" customHeight="1" x14ac:dyDescent="0.2">
      <c r="A79" s="10" t="s">
        <v>0</v>
      </c>
      <c r="B79" s="10" t="s">
        <v>250</v>
      </c>
      <c r="C79" s="11">
        <v>6120240</v>
      </c>
      <c r="D79" s="10" t="s">
        <v>126</v>
      </c>
      <c r="E79" s="10" t="s">
        <v>0</v>
      </c>
      <c r="F79" s="11">
        <v>520020116</v>
      </c>
      <c r="G79" s="10" t="s">
        <v>251</v>
      </c>
      <c r="H79" s="10" t="s">
        <v>252</v>
      </c>
      <c r="I79" s="10" t="s">
        <v>85</v>
      </c>
      <c r="J79" s="10" t="s">
        <v>0</v>
      </c>
      <c r="K79" s="12">
        <v>4.45</v>
      </c>
      <c r="L79" s="10" t="s">
        <v>86</v>
      </c>
      <c r="M79" s="12">
        <v>2.5</v>
      </c>
      <c r="N79" s="12">
        <v>2.73</v>
      </c>
      <c r="O79" s="12">
        <v>413955</v>
      </c>
      <c r="P79" s="12">
        <v>100.48</v>
      </c>
      <c r="Q79" s="12">
        <v>1.1100000000000001</v>
      </c>
      <c r="R79" s="12">
        <v>417.06</v>
      </c>
      <c r="S79" s="12">
        <v>0.1</v>
      </c>
      <c r="T79" s="12">
        <v>0.47</v>
      </c>
      <c r="U79" s="12">
        <v>0.12</v>
      </c>
      <c r="V79" s="10" t="s">
        <v>0</v>
      </c>
    </row>
    <row r="80" spans="1:22" ht="12.75" customHeight="1" x14ac:dyDescent="0.2">
      <c r="A80" s="10" t="s">
        <v>0</v>
      </c>
      <c r="B80" s="10" t="s">
        <v>253</v>
      </c>
      <c r="C80" s="11">
        <v>6120182</v>
      </c>
      <c r="D80" s="10" t="s">
        <v>126</v>
      </c>
      <c r="E80" s="10" t="s">
        <v>0</v>
      </c>
      <c r="F80" s="11">
        <v>520020116</v>
      </c>
      <c r="G80" s="10" t="s">
        <v>251</v>
      </c>
      <c r="H80" s="10" t="s">
        <v>252</v>
      </c>
      <c r="I80" s="10" t="s">
        <v>85</v>
      </c>
      <c r="J80" s="10" t="s">
        <v>0</v>
      </c>
      <c r="K80" s="12">
        <v>0.99</v>
      </c>
      <c r="L80" s="10" t="s">
        <v>86</v>
      </c>
      <c r="M80" s="12">
        <v>5</v>
      </c>
      <c r="N80" s="12">
        <v>1.59</v>
      </c>
      <c r="O80" s="12">
        <v>56563.35</v>
      </c>
      <c r="P80" s="12">
        <v>104.08</v>
      </c>
      <c r="Q80" s="12">
        <v>83.31</v>
      </c>
      <c r="R80" s="12">
        <v>142.19</v>
      </c>
      <c r="S80" s="12">
        <v>0.1</v>
      </c>
      <c r="T80" s="12">
        <v>0.16</v>
      </c>
      <c r="U80" s="12">
        <v>0.04</v>
      </c>
      <c r="V80" s="10" t="s">
        <v>0</v>
      </c>
    </row>
    <row r="81" spans="1:22" ht="12.75" customHeight="1" x14ac:dyDescent="0.2">
      <c r="A81" s="10" t="s">
        <v>0</v>
      </c>
      <c r="B81" s="10" t="s">
        <v>254</v>
      </c>
      <c r="C81" s="11">
        <v>6120216</v>
      </c>
      <c r="D81" s="10" t="s">
        <v>126</v>
      </c>
      <c r="E81" s="10" t="s">
        <v>0</v>
      </c>
      <c r="F81" s="11">
        <v>520020116</v>
      </c>
      <c r="G81" s="10" t="s">
        <v>251</v>
      </c>
      <c r="H81" s="10" t="s">
        <v>252</v>
      </c>
      <c r="I81" s="10" t="s">
        <v>85</v>
      </c>
      <c r="J81" s="10" t="s">
        <v>0</v>
      </c>
      <c r="K81" s="12">
        <v>2.63</v>
      </c>
      <c r="L81" s="10" t="s">
        <v>86</v>
      </c>
      <c r="M81" s="12">
        <v>3.5</v>
      </c>
      <c r="N81" s="12">
        <v>2</v>
      </c>
      <c r="O81" s="12">
        <v>1000000</v>
      </c>
      <c r="P81" s="12">
        <v>106.94</v>
      </c>
      <c r="Q81" s="12">
        <v>0</v>
      </c>
      <c r="R81" s="12">
        <v>1069.4000000000001</v>
      </c>
      <c r="S81" s="12">
        <v>0.33</v>
      </c>
      <c r="T81" s="12">
        <v>1.19</v>
      </c>
      <c r="U81" s="12">
        <v>0.3</v>
      </c>
      <c r="V81" s="10" t="s">
        <v>0</v>
      </c>
    </row>
    <row r="82" spans="1:22" ht="12.75" customHeight="1" x14ac:dyDescent="0.2">
      <c r="A82" s="10" t="s">
        <v>0</v>
      </c>
      <c r="B82" s="10" t="s">
        <v>255</v>
      </c>
      <c r="C82" s="11">
        <v>6390207</v>
      </c>
      <c r="D82" s="10" t="s">
        <v>126</v>
      </c>
      <c r="E82" s="10" t="s">
        <v>0</v>
      </c>
      <c r="F82" s="11">
        <v>520023896</v>
      </c>
      <c r="G82" s="10" t="s">
        <v>231</v>
      </c>
      <c r="H82" s="10" t="s">
        <v>256</v>
      </c>
      <c r="I82" s="10" t="s">
        <v>85</v>
      </c>
      <c r="J82" s="10" t="s">
        <v>0</v>
      </c>
      <c r="K82" s="12">
        <v>2.84</v>
      </c>
      <c r="L82" s="10" t="s">
        <v>86</v>
      </c>
      <c r="M82" s="12">
        <v>4.95</v>
      </c>
      <c r="N82" s="12">
        <v>6.74</v>
      </c>
      <c r="O82" s="12">
        <v>430454.9</v>
      </c>
      <c r="P82" s="12">
        <v>120.21</v>
      </c>
      <c r="Q82" s="12">
        <v>0</v>
      </c>
      <c r="R82" s="12">
        <v>517.45000000000005</v>
      </c>
      <c r="S82" s="12">
        <v>0.03</v>
      </c>
      <c r="T82" s="12">
        <v>0.57999999999999996</v>
      </c>
      <c r="U82" s="12">
        <v>0.15</v>
      </c>
      <c r="V82" s="10" t="s">
        <v>0</v>
      </c>
    </row>
    <row r="83" spans="1:22" ht="12.75" customHeight="1" x14ac:dyDescent="0.2">
      <c r="A83" s="10" t="s">
        <v>0</v>
      </c>
      <c r="B83" s="10" t="s">
        <v>257</v>
      </c>
      <c r="C83" s="11">
        <v>7980154</v>
      </c>
      <c r="D83" s="10" t="s">
        <v>126</v>
      </c>
      <c r="E83" s="10" t="s">
        <v>0</v>
      </c>
      <c r="F83" s="11">
        <v>520032285</v>
      </c>
      <c r="G83" s="10" t="s">
        <v>231</v>
      </c>
      <c r="H83" s="10" t="s">
        <v>258</v>
      </c>
      <c r="I83" s="10" t="s">
        <v>85</v>
      </c>
      <c r="J83" s="10" t="s">
        <v>0</v>
      </c>
      <c r="K83" s="12">
        <v>2.75</v>
      </c>
      <c r="L83" s="10" t="s">
        <v>86</v>
      </c>
      <c r="M83" s="12">
        <v>4.95</v>
      </c>
      <c r="N83" s="12">
        <v>28.28</v>
      </c>
      <c r="O83" s="12">
        <v>0.35</v>
      </c>
      <c r="P83" s="12">
        <v>67.099999999999994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0" t="s">
        <v>0</v>
      </c>
    </row>
    <row r="84" spans="1:22" ht="12.75" customHeight="1" x14ac:dyDescent="0.2">
      <c r="A84" s="10" t="s">
        <v>0</v>
      </c>
      <c r="B84" s="10" t="s">
        <v>259</v>
      </c>
      <c r="C84" s="11">
        <v>1142652</v>
      </c>
      <c r="D84" s="10" t="s">
        <v>126</v>
      </c>
      <c r="E84" s="10" t="s">
        <v>0</v>
      </c>
      <c r="F84" s="11">
        <v>96873</v>
      </c>
      <c r="G84" s="10" t="s">
        <v>260</v>
      </c>
      <c r="H84" s="10" t="s">
        <v>261</v>
      </c>
      <c r="I84" s="10" t="s">
        <v>128</v>
      </c>
      <c r="J84" s="10" t="s">
        <v>0</v>
      </c>
      <c r="K84" s="12">
        <v>4.2</v>
      </c>
      <c r="L84" s="10" t="s">
        <v>86</v>
      </c>
      <c r="M84" s="12">
        <v>1.9</v>
      </c>
      <c r="N84" s="12">
        <v>0.85</v>
      </c>
      <c r="O84" s="12">
        <v>84000</v>
      </c>
      <c r="P84" s="12">
        <v>106.73</v>
      </c>
      <c r="Q84" s="12">
        <v>0</v>
      </c>
      <c r="R84" s="12">
        <v>89.65</v>
      </c>
      <c r="S84" s="12">
        <v>0.04</v>
      </c>
      <c r="T84" s="12">
        <v>0.1</v>
      </c>
      <c r="U84" s="12">
        <v>0.02</v>
      </c>
      <c r="V84" s="10" t="s">
        <v>0</v>
      </c>
    </row>
    <row r="85" spans="1:22" ht="12.75" customHeight="1" x14ac:dyDescent="0.2">
      <c r="A85" s="4" t="s">
        <v>0</v>
      </c>
      <c r="B85" s="4" t="s">
        <v>134</v>
      </c>
      <c r="C85" s="4" t="s">
        <v>0</v>
      </c>
      <c r="D85" s="4" t="s">
        <v>0</v>
      </c>
      <c r="E85" s="4" t="s">
        <v>0</v>
      </c>
      <c r="F85" s="4" t="s">
        <v>0</v>
      </c>
      <c r="G85" s="4" t="s">
        <v>0</v>
      </c>
      <c r="H85" s="4" t="s">
        <v>0</v>
      </c>
      <c r="I85" s="4" t="s">
        <v>0</v>
      </c>
      <c r="J85" s="4" t="s">
        <v>0</v>
      </c>
      <c r="K85" s="6">
        <v>3.6</v>
      </c>
      <c r="L85" s="4" t="s">
        <v>0</v>
      </c>
      <c r="M85" s="6">
        <v>3.95</v>
      </c>
      <c r="N85" s="6">
        <v>2.78</v>
      </c>
      <c r="O85" s="6">
        <v>23264623.969999999</v>
      </c>
      <c r="P85" s="4" t="s">
        <v>0</v>
      </c>
      <c r="Q85" s="6">
        <v>37.17</v>
      </c>
      <c r="R85" s="6">
        <v>24292.75</v>
      </c>
      <c r="S85" s="4" t="s">
        <v>0</v>
      </c>
      <c r="T85" s="6">
        <v>27.14</v>
      </c>
      <c r="U85" s="6">
        <v>6.87</v>
      </c>
      <c r="V85" s="4" t="s">
        <v>0</v>
      </c>
    </row>
    <row r="86" spans="1:22" ht="12.75" customHeight="1" x14ac:dyDescent="0.2">
      <c r="A86" s="10" t="s">
        <v>0</v>
      </c>
      <c r="B86" s="10" t="s">
        <v>262</v>
      </c>
      <c r="C86" s="11">
        <v>4160149</v>
      </c>
      <c r="D86" s="10" t="s">
        <v>126</v>
      </c>
      <c r="E86" s="10" t="s">
        <v>0</v>
      </c>
      <c r="F86" s="11">
        <v>520038910</v>
      </c>
      <c r="G86" s="10" t="s">
        <v>171</v>
      </c>
      <c r="H86" s="10" t="s">
        <v>177</v>
      </c>
      <c r="I86" s="10" t="s">
        <v>85</v>
      </c>
      <c r="J86" s="10" t="s">
        <v>0</v>
      </c>
      <c r="K86" s="12">
        <v>2.1800000000000002</v>
      </c>
      <c r="L86" s="10" t="s">
        <v>86</v>
      </c>
      <c r="M86" s="12">
        <v>4.5999999999999996</v>
      </c>
      <c r="N86" s="12">
        <v>0.94</v>
      </c>
      <c r="O86" s="12">
        <v>96000</v>
      </c>
      <c r="P86" s="12">
        <v>109.25</v>
      </c>
      <c r="Q86" s="12">
        <v>0</v>
      </c>
      <c r="R86" s="12">
        <v>104.88</v>
      </c>
      <c r="S86" s="12">
        <v>0.04</v>
      </c>
      <c r="T86" s="12">
        <v>0.12</v>
      </c>
      <c r="U86" s="12">
        <v>0.03</v>
      </c>
      <c r="V86" s="10" t="s">
        <v>0</v>
      </c>
    </row>
    <row r="87" spans="1:22" ht="12.75" customHeight="1" x14ac:dyDescent="0.2">
      <c r="A87" s="10" t="s">
        <v>0</v>
      </c>
      <c r="B87" s="10" t="s">
        <v>263</v>
      </c>
      <c r="C87" s="11">
        <v>1137033</v>
      </c>
      <c r="D87" s="10" t="s">
        <v>126</v>
      </c>
      <c r="E87" s="10" t="s">
        <v>0</v>
      </c>
      <c r="F87" s="11">
        <v>513230029</v>
      </c>
      <c r="G87" s="10" t="s">
        <v>184</v>
      </c>
      <c r="H87" s="10" t="s">
        <v>181</v>
      </c>
      <c r="I87" s="10" t="s">
        <v>174</v>
      </c>
      <c r="J87" s="10" t="s">
        <v>0</v>
      </c>
      <c r="K87" s="12">
        <v>3.33</v>
      </c>
      <c r="L87" s="10" t="s">
        <v>86</v>
      </c>
      <c r="M87" s="12">
        <v>3.39</v>
      </c>
      <c r="N87" s="12">
        <v>1.27</v>
      </c>
      <c r="O87" s="12">
        <v>417219</v>
      </c>
      <c r="P87" s="12">
        <v>108.88</v>
      </c>
      <c r="Q87" s="12">
        <v>0</v>
      </c>
      <c r="R87" s="12">
        <v>454.27</v>
      </c>
      <c r="S87" s="12">
        <v>0.06</v>
      </c>
      <c r="T87" s="12">
        <v>0.51</v>
      </c>
      <c r="U87" s="12">
        <v>0.13</v>
      </c>
      <c r="V87" s="10" t="s">
        <v>0</v>
      </c>
    </row>
    <row r="88" spans="1:22" ht="12.75" customHeight="1" x14ac:dyDescent="0.2">
      <c r="A88" s="10" t="s">
        <v>0</v>
      </c>
      <c r="B88" s="10" t="s">
        <v>264</v>
      </c>
      <c r="C88" s="11">
        <v>6430169</v>
      </c>
      <c r="D88" s="10" t="s">
        <v>126</v>
      </c>
      <c r="E88" s="10" t="s">
        <v>0</v>
      </c>
      <c r="F88" s="11">
        <v>520020942</v>
      </c>
      <c r="G88" s="10" t="s">
        <v>265</v>
      </c>
      <c r="H88" s="10" t="s">
        <v>177</v>
      </c>
      <c r="I88" s="10" t="s">
        <v>85</v>
      </c>
      <c r="J88" s="10" t="s">
        <v>0</v>
      </c>
      <c r="K88" s="12">
        <v>2.4900000000000002</v>
      </c>
      <c r="L88" s="10" t="s">
        <v>86</v>
      </c>
      <c r="M88" s="12">
        <v>2.36</v>
      </c>
      <c r="N88" s="12">
        <v>0.78</v>
      </c>
      <c r="O88" s="12">
        <v>315875</v>
      </c>
      <c r="P88" s="12">
        <v>104.35</v>
      </c>
      <c r="Q88" s="12">
        <v>0</v>
      </c>
      <c r="R88" s="12">
        <v>329.62</v>
      </c>
      <c r="S88" s="12">
        <v>0.09</v>
      </c>
      <c r="T88" s="12">
        <v>0.37</v>
      </c>
      <c r="U88" s="12">
        <v>0.09</v>
      </c>
      <c r="V88" s="10" t="s">
        <v>0</v>
      </c>
    </row>
    <row r="89" spans="1:22" ht="12.75" customHeight="1" x14ac:dyDescent="0.2">
      <c r="A89" s="10" t="s">
        <v>0</v>
      </c>
      <c r="B89" s="10" t="s">
        <v>266</v>
      </c>
      <c r="C89" s="11">
        <v>1145598</v>
      </c>
      <c r="D89" s="10" t="s">
        <v>126</v>
      </c>
      <c r="E89" s="10" t="s">
        <v>0</v>
      </c>
      <c r="F89" s="11">
        <v>1737</v>
      </c>
      <c r="G89" s="10" t="s">
        <v>171</v>
      </c>
      <c r="H89" s="10" t="s">
        <v>177</v>
      </c>
      <c r="I89" s="10" t="s">
        <v>85</v>
      </c>
      <c r="J89" s="10" t="s">
        <v>0</v>
      </c>
      <c r="K89" s="12">
        <v>3.54</v>
      </c>
      <c r="L89" s="10" t="s">
        <v>86</v>
      </c>
      <c r="M89" s="12">
        <v>3.38</v>
      </c>
      <c r="N89" s="12">
        <v>2.42</v>
      </c>
      <c r="O89" s="12">
        <v>397000</v>
      </c>
      <c r="P89" s="12">
        <v>104.28</v>
      </c>
      <c r="Q89" s="12">
        <v>0</v>
      </c>
      <c r="R89" s="12">
        <v>413.99</v>
      </c>
      <c r="S89" s="12">
        <v>0.05</v>
      </c>
      <c r="T89" s="12">
        <v>0.46</v>
      </c>
      <c r="U89" s="12">
        <v>0.12</v>
      </c>
      <c r="V89" s="10" t="s">
        <v>0</v>
      </c>
    </row>
    <row r="90" spans="1:22" ht="12.75" customHeight="1" x14ac:dyDescent="0.2">
      <c r="A90" s="10" t="s">
        <v>0</v>
      </c>
      <c r="B90" s="10" t="s">
        <v>267</v>
      </c>
      <c r="C90" s="11">
        <v>1137975</v>
      </c>
      <c r="D90" s="10" t="s">
        <v>126</v>
      </c>
      <c r="E90" s="10" t="s">
        <v>0</v>
      </c>
      <c r="F90" s="11">
        <v>1744984</v>
      </c>
      <c r="G90" s="10" t="s">
        <v>171</v>
      </c>
      <c r="H90" s="10" t="s">
        <v>191</v>
      </c>
      <c r="I90" s="10" t="s">
        <v>174</v>
      </c>
      <c r="J90" s="10" t="s">
        <v>0</v>
      </c>
      <c r="K90" s="12">
        <v>3.47</v>
      </c>
      <c r="L90" s="10" t="s">
        <v>86</v>
      </c>
      <c r="M90" s="12">
        <v>4.3499999999999996</v>
      </c>
      <c r="N90" s="12">
        <v>7.82</v>
      </c>
      <c r="O90" s="12">
        <v>542686.24</v>
      </c>
      <c r="P90" s="12">
        <v>90.54</v>
      </c>
      <c r="Q90" s="12">
        <v>0</v>
      </c>
      <c r="R90" s="12">
        <v>491.35</v>
      </c>
      <c r="S90" s="12">
        <v>0.03</v>
      </c>
      <c r="T90" s="12">
        <v>0.55000000000000004</v>
      </c>
      <c r="U90" s="12">
        <v>0.14000000000000001</v>
      </c>
      <c r="V90" s="10" t="s">
        <v>0</v>
      </c>
    </row>
    <row r="91" spans="1:22" ht="12.75" customHeight="1" x14ac:dyDescent="0.2">
      <c r="A91" s="10" t="s">
        <v>0</v>
      </c>
      <c r="B91" s="10" t="s">
        <v>268</v>
      </c>
      <c r="C91" s="11">
        <v>1159359</v>
      </c>
      <c r="D91" s="10" t="s">
        <v>126</v>
      </c>
      <c r="E91" s="10" t="s">
        <v>0</v>
      </c>
      <c r="F91" s="11">
        <v>514290345</v>
      </c>
      <c r="G91" s="10" t="s">
        <v>184</v>
      </c>
      <c r="H91" s="10" t="s">
        <v>191</v>
      </c>
      <c r="I91" s="10" t="s">
        <v>174</v>
      </c>
      <c r="J91" s="10" t="s">
        <v>0</v>
      </c>
      <c r="K91" s="12">
        <v>8.5299999999999994</v>
      </c>
      <c r="L91" s="10" t="s">
        <v>86</v>
      </c>
      <c r="M91" s="12">
        <v>2.62</v>
      </c>
      <c r="N91" s="12">
        <v>2.19</v>
      </c>
      <c r="O91" s="12">
        <v>40000</v>
      </c>
      <c r="P91" s="12">
        <v>104.3</v>
      </c>
      <c r="Q91" s="12">
        <v>0</v>
      </c>
      <c r="R91" s="12">
        <v>41.72</v>
      </c>
      <c r="S91" s="12">
        <v>0.01</v>
      </c>
      <c r="T91" s="12">
        <v>0.05</v>
      </c>
      <c r="U91" s="12">
        <v>0.01</v>
      </c>
      <c r="V91" s="10" t="s">
        <v>0</v>
      </c>
    </row>
    <row r="92" spans="1:22" ht="12.75" customHeight="1" x14ac:dyDescent="0.2">
      <c r="A92" s="10" t="s">
        <v>0</v>
      </c>
      <c r="B92" s="10" t="s">
        <v>269</v>
      </c>
      <c r="C92" s="11">
        <v>1139815</v>
      </c>
      <c r="D92" s="10" t="s">
        <v>126</v>
      </c>
      <c r="E92" s="10" t="s">
        <v>0</v>
      </c>
      <c r="F92" s="11">
        <v>514290345</v>
      </c>
      <c r="G92" s="10" t="s">
        <v>184</v>
      </c>
      <c r="H92" s="10" t="s">
        <v>191</v>
      </c>
      <c r="I92" s="10" t="s">
        <v>174</v>
      </c>
      <c r="J92" s="10" t="s">
        <v>0</v>
      </c>
      <c r="K92" s="12">
        <v>5.34</v>
      </c>
      <c r="L92" s="10" t="s">
        <v>86</v>
      </c>
      <c r="M92" s="12">
        <v>3.61</v>
      </c>
      <c r="N92" s="12">
        <v>1.3</v>
      </c>
      <c r="O92" s="12">
        <v>236308</v>
      </c>
      <c r="P92" s="12">
        <v>113.57</v>
      </c>
      <c r="Q92" s="12">
        <v>0</v>
      </c>
      <c r="R92" s="12">
        <v>268.37</v>
      </c>
      <c r="S92" s="12">
        <v>0.03</v>
      </c>
      <c r="T92" s="12">
        <v>0.3</v>
      </c>
      <c r="U92" s="12">
        <v>0.08</v>
      </c>
      <c r="V92" s="10" t="s">
        <v>0</v>
      </c>
    </row>
    <row r="93" spans="1:22" ht="12.75" customHeight="1" x14ac:dyDescent="0.2">
      <c r="A93" s="10" t="s">
        <v>0</v>
      </c>
      <c r="B93" s="10" t="s">
        <v>270</v>
      </c>
      <c r="C93" s="11">
        <v>1157577</v>
      </c>
      <c r="D93" s="10" t="s">
        <v>126</v>
      </c>
      <c r="E93" s="10" t="s">
        <v>0</v>
      </c>
      <c r="F93" s="11">
        <v>1772</v>
      </c>
      <c r="G93" s="10" t="s">
        <v>171</v>
      </c>
      <c r="H93" s="10" t="s">
        <v>194</v>
      </c>
      <c r="I93" s="10" t="s">
        <v>85</v>
      </c>
      <c r="J93" s="10" t="s">
        <v>0</v>
      </c>
      <c r="K93" s="12">
        <v>4.66</v>
      </c>
      <c r="L93" s="10" t="s">
        <v>86</v>
      </c>
      <c r="M93" s="12">
        <v>4.8</v>
      </c>
      <c r="N93" s="12">
        <v>3.38</v>
      </c>
      <c r="O93" s="12">
        <v>695000</v>
      </c>
      <c r="P93" s="12">
        <v>109.08</v>
      </c>
      <c r="Q93" s="12">
        <v>0</v>
      </c>
      <c r="R93" s="12">
        <v>758.11</v>
      </c>
      <c r="S93" s="12">
        <v>0.14000000000000001</v>
      </c>
      <c r="T93" s="12">
        <v>0.85</v>
      </c>
      <c r="U93" s="12">
        <v>0.21</v>
      </c>
      <c r="V93" s="10" t="s">
        <v>0</v>
      </c>
    </row>
    <row r="94" spans="1:22" ht="12.75" customHeight="1" x14ac:dyDescent="0.2">
      <c r="A94" s="10" t="s">
        <v>0</v>
      </c>
      <c r="B94" s="10" t="s">
        <v>271</v>
      </c>
      <c r="C94" s="11">
        <v>1160647</v>
      </c>
      <c r="D94" s="10" t="s">
        <v>126</v>
      </c>
      <c r="E94" s="10" t="s">
        <v>0</v>
      </c>
      <c r="F94" s="11">
        <v>513754069</v>
      </c>
      <c r="G94" s="10" t="s">
        <v>184</v>
      </c>
      <c r="H94" s="10" t="s">
        <v>191</v>
      </c>
      <c r="I94" s="10" t="s">
        <v>174</v>
      </c>
      <c r="J94" s="10" t="s">
        <v>0</v>
      </c>
      <c r="K94" s="12">
        <v>9.26</v>
      </c>
      <c r="L94" s="10" t="s">
        <v>86</v>
      </c>
      <c r="M94" s="12">
        <v>2.64</v>
      </c>
      <c r="N94" s="12">
        <v>2.5299999999999998</v>
      </c>
      <c r="O94" s="12">
        <v>489000</v>
      </c>
      <c r="P94" s="12">
        <v>101.13</v>
      </c>
      <c r="Q94" s="12">
        <v>0</v>
      </c>
      <c r="R94" s="12">
        <v>494.53</v>
      </c>
      <c r="S94" s="12">
        <v>0.06</v>
      </c>
      <c r="T94" s="12">
        <v>0.55000000000000004</v>
      </c>
      <c r="U94" s="12">
        <v>0.14000000000000001</v>
      </c>
      <c r="V94" s="10" t="s">
        <v>0</v>
      </c>
    </row>
    <row r="95" spans="1:22" ht="12.75" customHeight="1" x14ac:dyDescent="0.2">
      <c r="A95" s="10" t="s">
        <v>0</v>
      </c>
      <c r="B95" s="10" t="s">
        <v>272</v>
      </c>
      <c r="C95" s="11">
        <v>1132968</v>
      </c>
      <c r="D95" s="10" t="s">
        <v>126</v>
      </c>
      <c r="E95" s="10" t="s">
        <v>0</v>
      </c>
      <c r="F95" s="11">
        <v>513754069</v>
      </c>
      <c r="G95" s="10" t="s">
        <v>184</v>
      </c>
      <c r="H95" s="10" t="s">
        <v>194</v>
      </c>
      <c r="I95" s="10" t="s">
        <v>85</v>
      </c>
      <c r="J95" s="10" t="s">
        <v>0</v>
      </c>
      <c r="K95" s="12">
        <v>3.07</v>
      </c>
      <c r="L95" s="10" t="s">
        <v>86</v>
      </c>
      <c r="M95" s="12">
        <v>4.1399999999999997</v>
      </c>
      <c r="N95" s="12">
        <v>1.1200000000000001</v>
      </c>
      <c r="O95" s="12">
        <v>0.18</v>
      </c>
      <c r="P95" s="12">
        <v>110.63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0" t="s">
        <v>0</v>
      </c>
    </row>
    <row r="96" spans="1:22" ht="12.75" customHeight="1" x14ac:dyDescent="0.2">
      <c r="A96" s="10" t="s">
        <v>0</v>
      </c>
      <c r="B96" s="10" t="s">
        <v>273</v>
      </c>
      <c r="C96" s="11">
        <v>1136068</v>
      </c>
      <c r="D96" s="10" t="s">
        <v>126</v>
      </c>
      <c r="E96" s="10" t="s">
        <v>0</v>
      </c>
      <c r="F96" s="11">
        <v>513754069</v>
      </c>
      <c r="G96" s="10" t="s">
        <v>184</v>
      </c>
      <c r="H96" s="10" t="s">
        <v>191</v>
      </c>
      <c r="I96" s="10" t="s">
        <v>174</v>
      </c>
      <c r="J96" s="10" t="s">
        <v>0</v>
      </c>
      <c r="K96" s="12">
        <v>4.46</v>
      </c>
      <c r="L96" s="10" t="s">
        <v>86</v>
      </c>
      <c r="M96" s="12">
        <v>3.92</v>
      </c>
      <c r="N96" s="12">
        <v>1.29</v>
      </c>
      <c r="O96" s="12">
        <v>1595238.99</v>
      </c>
      <c r="P96" s="12">
        <v>112.96</v>
      </c>
      <c r="Q96" s="12">
        <v>0</v>
      </c>
      <c r="R96" s="12">
        <v>1801.98</v>
      </c>
      <c r="S96" s="12">
        <v>0.17</v>
      </c>
      <c r="T96" s="12">
        <v>2.0099999999999998</v>
      </c>
      <c r="U96" s="12">
        <v>0.51</v>
      </c>
      <c r="V96" s="10" t="s">
        <v>0</v>
      </c>
    </row>
    <row r="97" spans="1:22" ht="12.75" customHeight="1" x14ac:dyDescent="0.2">
      <c r="A97" s="10" t="s">
        <v>0</v>
      </c>
      <c r="B97" s="10" t="s">
        <v>274</v>
      </c>
      <c r="C97" s="11">
        <v>1139286</v>
      </c>
      <c r="D97" s="10" t="s">
        <v>126</v>
      </c>
      <c r="E97" s="10" t="s">
        <v>0</v>
      </c>
      <c r="F97" s="11">
        <v>513230029</v>
      </c>
      <c r="G97" s="10" t="s">
        <v>184</v>
      </c>
      <c r="H97" s="10" t="s">
        <v>191</v>
      </c>
      <c r="I97" s="10" t="s">
        <v>174</v>
      </c>
      <c r="J97" s="10" t="s">
        <v>0</v>
      </c>
      <c r="K97" s="12">
        <v>4.47</v>
      </c>
      <c r="L97" s="10" t="s">
        <v>86</v>
      </c>
      <c r="M97" s="12">
        <v>3.29</v>
      </c>
      <c r="N97" s="12">
        <v>1.4</v>
      </c>
      <c r="O97" s="12">
        <v>649000</v>
      </c>
      <c r="P97" s="12">
        <v>109.45</v>
      </c>
      <c r="Q97" s="12">
        <v>0</v>
      </c>
      <c r="R97" s="12">
        <v>710.33</v>
      </c>
      <c r="S97" s="12">
        <v>7.0000000000000007E-2</v>
      </c>
      <c r="T97" s="12">
        <v>0.79</v>
      </c>
      <c r="U97" s="12">
        <v>0.2</v>
      </c>
      <c r="V97" s="10" t="s">
        <v>0</v>
      </c>
    </row>
    <row r="98" spans="1:22" ht="12.75" customHeight="1" x14ac:dyDescent="0.2">
      <c r="A98" s="10" t="s">
        <v>0</v>
      </c>
      <c r="B98" s="10" t="s">
        <v>275</v>
      </c>
      <c r="C98" s="11">
        <v>1135862</v>
      </c>
      <c r="D98" s="10" t="s">
        <v>126</v>
      </c>
      <c r="E98" s="10" t="s">
        <v>0</v>
      </c>
      <c r="F98" s="11">
        <v>513230029</v>
      </c>
      <c r="G98" s="10" t="s">
        <v>184</v>
      </c>
      <c r="H98" s="10" t="s">
        <v>191</v>
      </c>
      <c r="I98" s="10" t="s">
        <v>174</v>
      </c>
      <c r="J98" s="10" t="s">
        <v>0</v>
      </c>
      <c r="K98" s="12">
        <v>3.32</v>
      </c>
      <c r="L98" s="10" t="s">
        <v>86</v>
      </c>
      <c r="M98" s="12">
        <v>3.58</v>
      </c>
      <c r="N98" s="12">
        <v>1.1399999999999999</v>
      </c>
      <c r="O98" s="12">
        <v>1148627</v>
      </c>
      <c r="P98" s="12">
        <v>110.1</v>
      </c>
      <c r="Q98" s="12">
        <v>0</v>
      </c>
      <c r="R98" s="12">
        <v>1264.6400000000001</v>
      </c>
      <c r="S98" s="12">
        <v>0.1</v>
      </c>
      <c r="T98" s="12">
        <v>1.41</v>
      </c>
      <c r="U98" s="12">
        <v>0.36</v>
      </c>
      <c r="V98" s="10" t="s">
        <v>0</v>
      </c>
    </row>
    <row r="99" spans="1:22" ht="12.75" customHeight="1" x14ac:dyDescent="0.2">
      <c r="A99" s="10" t="s">
        <v>0</v>
      </c>
      <c r="B99" s="10" t="s">
        <v>276</v>
      </c>
      <c r="C99" s="11">
        <v>3230240</v>
      </c>
      <c r="D99" s="10" t="s">
        <v>126</v>
      </c>
      <c r="E99" s="10" t="s">
        <v>0</v>
      </c>
      <c r="F99" s="11">
        <v>520037789</v>
      </c>
      <c r="G99" s="10" t="s">
        <v>171</v>
      </c>
      <c r="H99" s="10" t="s">
        <v>194</v>
      </c>
      <c r="I99" s="10" t="s">
        <v>85</v>
      </c>
      <c r="J99" s="10" t="s">
        <v>0</v>
      </c>
      <c r="K99" s="12">
        <v>4.41</v>
      </c>
      <c r="L99" s="10" t="s">
        <v>86</v>
      </c>
      <c r="M99" s="12">
        <v>3.5</v>
      </c>
      <c r="N99" s="12">
        <v>1.73</v>
      </c>
      <c r="O99" s="12">
        <v>82487.47</v>
      </c>
      <c r="P99" s="12">
        <v>108.92</v>
      </c>
      <c r="Q99" s="12">
        <v>0</v>
      </c>
      <c r="R99" s="12">
        <v>89.84</v>
      </c>
      <c r="S99" s="12">
        <v>0.01</v>
      </c>
      <c r="T99" s="12">
        <v>0.1</v>
      </c>
      <c r="U99" s="12">
        <v>0.02</v>
      </c>
      <c r="V99" s="10" t="s">
        <v>0</v>
      </c>
    </row>
    <row r="100" spans="1:22" ht="12.75" customHeight="1" x14ac:dyDescent="0.2">
      <c r="A100" s="10" t="s">
        <v>0</v>
      </c>
      <c r="B100" s="10" t="s">
        <v>277</v>
      </c>
      <c r="C100" s="11">
        <v>1160258</v>
      </c>
      <c r="D100" s="10" t="s">
        <v>126</v>
      </c>
      <c r="E100" s="10" t="s">
        <v>0</v>
      </c>
      <c r="F100" s="11">
        <v>1905761</v>
      </c>
      <c r="G100" s="10" t="s">
        <v>171</v>
      </c>
      <c r="H100" s="10" t="s">
        <v>194</v>
      </c>
      <c r="I100" s="10" t="s">
        <v>85</v>
      </c>
      <c r="J100" s="10" t="s">
        <v>0</v>
      </c>
      <c r="K100" s="12">
        <v>5.67</v>
      </c>
      <c r="L100" s="10" t="s">
        <v>86</v>
      </c>
      <c r="M100" s="12">
        <v>4.5</v>
      </c>
      <c r="N100" s="12">
        <v>4.6900000000000004</v>
      </c>
      <c r="O100" s="12">
        <v>530000</v>
      </c>
      <c r="P100" s="12">
        <v>99.45</v>
      </c>
      <c r="Q100" s="12">
        <v>0</v>
      </c>
      <c r="R100" s="12">
        <v>527.08000000000004</v>
      </c>
      <c r="S100" s="12">
        <v>0.13</v>
      </c>
      <c r="T100" s="12">
        <v>0.59</v>
      </c>
      <c r="U100" s="12">
        <v>0.15</v>
      </c>
      <c r="V100" s="10" t="s">
        <v>0</v>
      </c>
    </row>
    <row r="101" spans="1:22" ht="12.75" customHeight="1" x14ac:dyDescent="0.2">
      <c r="A101" s="10" t="s">
        <v>0</v>
      </c>
      <c r="B101" s="10" t="s">
        <v>278</v>
      </c>
      <c r="C101" s="11">
        <v>1133289</v>
      </c>
      <c r="D101" s="10" t="s">
        <v>126</v>
      </c>
      <c r="E101" s="10" t="s">
        <v>0</v>
      </c>
      <c r="F101" s="11">
        <v>510119068</v>
      </c>
      <c r="G101" s="10" t="s">
        <v>279</v>
      </c>
      <c r="H101" s="10" t="s">
        <v>219</v>
      </c>
      <c r="I101" s="10" t="s">
        <v>85</v>
      </c>
      <c r="J101" s="10" t="s">
        <v>0</v>
      </c>
      <c r="K101" s="12">
        <v>2.62</v>
      </c>
      <c r="L101" s="10" t="s">
        <v>86</v>
      </c>
      <c r="M101" s="12">
        <v>4.75</v>
      </c>
      <c r="N101" s="12">
        <v>1.64</v>
      </c>
      <c r="O101" s="12">
        <v>2500000</v>
      </c>
      <c r="P101" s="12">
        <v>109.43</v>
      </c>
      <c r="Q101" s="12">
        <v>0</v>
      </c>
      <c r="R101" s="12">
        <v>2735.75</v>
      </c>
      <c r="S101" s="12">
        <v>0.5</v>
      </c>
      <c r="T101" s="12">
        <v>3.06</v>
      </c>
      <c r="U101" s="12">
        <v>0.77</v>
      </c>
      <c r="V101" s="10" t="s">
        <v>0</v>
      </c>
    </row>
    <row r="102" spans="1:22" ht="12.75" customHeight="1" x14ac:dyDescent="0.2">
      <c r="A102" s="10" t="s">
        <v>0</v>
      </c>
      <c r="B102" s="10" t="s">
        <v>280</v>
      </c>
      <c r="C102" s="11">
        <v>7390149</v>
      </c>
      <c r="D102" s="10" t="s">
        <v>126</v>
      </c>
      <c r="E102" s="10" t="s">
        <v>0</v>
      </c>
      <c r="F102" s="11">
        <v>520028911</v>
      </c>
      <c r="G102" s="10" t="s">
        <v>231</v>
      </c>
      <c r="H102" s="10" t="s">
        <v>219</v>
      </c>
      <c r="I102" s="10" t="s">
        <v>85</v>
      </c>
      <c r="J102" s="10" t="s">
        <v>0</v>
      </c>
      <c r="K102" s="12">
        <v>3.54</v>
      </c>
      <c r="L102" s="10" t="s">
        <v>86</v>
      </c>
      <c r="M102" s="12">
        <v>3.75</v>
      </c>
      <c r="N102" s="12">
        <v>1.31</v>
      </c>
      <c r="O102" s="12">
        <v>0.63</v>
      </c>
      <c r="P102" s="12">
        <v>109.78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10" t="s">
        <v>0</v>
      </c>
    </row>
    <row r="103" spans="1:22" ht="12.75" customHeight="1" x14ac:dyDescent="0.2">
      <c r="A103" s="10" t="s">
        <v>0</v>
      </c>
      <c r="B103" s="10" t="s">
        <v>281</v>
      </c>
      <c r="C103" s="11">
        <v>7390222</v>
      </c>
      <c r="D103" s="10" t="s">
        <v>126</v>
      </c>
      <c r="E103" s="10" t="s">
        <v>0</v>
      </c>
      <c r="F103" s="11">
        <v>520028911</v>
      </c>
      <c r="G103" s="10" t="s">
        <v>231</v>
      </c>
      <c r="H103" s="10" t="s">
        <v>219</v>
      </c>
      <c r="I103" s="10" t="s">
        <v>85</v>
      </c>
      <c r="J103" s="10" t="s">
        <v>0</v>
      </c>
      <c r="K103" s="12">
        <v>6.45</v>
      </c>
      <c r="L103" s="10" t="s">
        <v>86</v>
      </c>
      <c r="M103" s="12">
        <v>3.75</v>
      </c>
      <c r="N103" s="12">
        <v>2.06</v>
      </c>
      <c r="O103" s="12">
        <v>448962</v>
      </c>
      <c r="P103" s="12">
        <v>112.15</v>
      </c>
      <c r="Q103" s="12">
        <v>0</v>
      </c>
      <c r="R103" s="12">
        <v>503.51</v>
      </c>
      <c r="S103" s="12">
        <v>0.2</v>
      </c>
      <c r="T103" s="12">
        <v>0.56000000000000005</v>
      </c>
      <c r="U103" s="12">
        <v>0.14000000000000001</v>
      </c>
      <c r="V103" s="10" t="s">
        <v>0</v>
      </c>
    </row>
    <row r="104" spans="1:22" ht="12.75" customHeight="1" x14ac:dyDescent="0.2">
      <c r="A104" s="10" t="s">
        <v>0</v>
      </c>
      <c r="B104" s="10" t="s">
        <v>282</v>
      </c>
      <c r="C104" s="11">
        <v>1136936</v>
      </c>
      <c r="D104" s="10" t="s">
        <v>126</v>
      </c>
      <c r="E104" s="10" t="s">
        <v>0</v>
      </c>
      <c r="F104" s="11">
        <v>511399388</v>
      </c>
      <c r="G104" s="10" t="s">
        <v>171</v>
      </c>
      <c r="H104" s="10" t="s">
        <v>217</v>
      </c>
      <c r="I104" s="10" t="s">
        <v>174</v>
      </c>
      <c r="J104" s="10" t="s">
        <v>0</v>
      </c>
      <c r="K104" s="12">
        <v>1.71</v>
      </c>
      <c r="L104" s="10" t="s">
        <v>86</v>
      </c>
      <c r="M104" s="12">
        <v>3.45</v>
      </c>
      <c r="N104" s="12">
        <v>2.0699999999999998</v>
      </c>
      <c r="O104" s="12">
        <v>283728</v>
      </c>
      <c r="P104" s="12">
        <v>103.2</v>
      </c>
      <c r="Q104" s="12">
        <v>0</v>
      </c>
      <c r="R104" s="12">
        <v>292.81</v>
      </c>
      <c r="S104" s="12">
        <v>0.16</v>
      </c>
      <c r="T104" s="12">
        <v>0.33</v>
      </c>
      <c r="U104" s="12">
        <v>0.08</v>
      </c>
      <c r="V104" s="10" t="s">
        <v>0</v>
      </c>
    </row>
    <row r="105" spans="1:22" ht="12.75" customHeight="1" x14ac:dyDescent="0.2">
      <c r="A105" s="10" t="s">
        <v>0</v>
      </c>
      <c r="B105" s="10" t="s">
        <v>283</v>
      </c>
      <c r="C105" s="11">
        <v>1132687</v>
      </c>
      <c r="D105" s="10" t="s">
        <v>126</v>
      </c>
      <c r="E105" s="10" t="s">
        <v>0</v>
      </c>
      <c r="F105" s="11">
        <v>513257873</v>
      </c>
      <c r="G105" s="10" t="s">
        <v>171</v>
      </c>
      <c r="H105" s="10" t="s">
        <v>219</v>
      </c>
      <c r="I105" s="10" t="s">
        <v>85</v>
      </c>
      <c r="J105" s="10" t="s">
        <v>0</v>
      </c>
      <c r="K105" s="12">
        <v>2.87</v>
      </c>
      <c r="L105" s="10" t="s">
        <v>86</v>
      </c>
      <c r="M105" s="12">
        <v>3.7</v>
      </c>
      <c r="N105" s="12">
        <v>1.1000000000000001</v>
      </c>
      <c r="O105" s="12">
        <v>67500</v>
      </c>
      <c r="P105" s="12">
        <v>108.54</v>
      </c>
      <c r="Q105" s="12">
        <v>0</v>
      </c>
      <c r="R105" s="12">
        <v>73.260000000000005</v>
      </c>
      <c r="S105" s="12">
        <v>0.03</v>
      </c>
      <c r="T105" s="12">
        <v>0.08</v>
      </c>
      <c r="U105" s="12">
        <v>0.02</v>
      </c>
      <c r="V105" s="10" t="s">
        <v>0</v>
      </c>
    </row>
    <row r="106" spans="1:22" ht="12.75" customHeight="1" x14ac:dyDescent="0.2">
      <c r="A106" s="10" t="s">
        <v>0</v>
      </c>
      <c r="B106" s="10" t="s">
        <v>284</v>
      </c>
      <c r="C106" s="11">
        <v>1143015</v>
      </c>
      <c r="D106" s="10" t="s">
        <v>126</v>
      </c>
      <c r="E106" s="10" t="s">
        <v>0</v>
      </c>
      <c r="F106" s="11">
        <v>1858676</v>
      </c>
      <c r="G106" s="10" t="s">
        <v>171</v>
      </c>
      <c r="H106" s="10" t="s">
        <v>217</v>
      </c>
      <c r="I106" s="10" t="s">
        <v>174</v>
      </c>
      <c r="J106" s="10" t="s">
        <v>0</v>
      </c>
      <c r="K106" s="12">
        <v>3.35</v>
      </c>
      <c r="L106" s="10" t="s">
        <v>86</v>
      </c>
      <c r="M106" s="12">
        <v>3.05</v>
      </c>
      <c r="N106" s="12">
        <v>6.21</v>
      </c>
      <c r="O106" s="12">
        <v>1295117</v>
      </c>
      <c r="P106" s="12">
        <v>91.02</v>
      </c>
      <c r="Q106" s="12">
        <v>0</v>
      </c>
      <c r="R106" s="12">
        <v>1178.81</v>
      </c>
      <c r="S106" s="12">
        <v>0.11</v>
      </c>
      <c r="T106" s="12">
        <v>1.32</v>
      </c>
      <c r="U106" s="12">
        <v>0.33</v>
      </c>
      <c r="V106" s="10" t="s">
        <v>0</v>
      </c>
    </row>
    <row r="107" spans="1:22" ht="12.75" customHeight="1" x14ac:dyDescent="0.2">
      <c r="A107" s="10" t="s">
        <v>0</v>
      </c>
      <c r="B107" s="10" t="s">
        <v>285</v>
      </c>
      <c r="C107" s="11">
        <v>1135656</v>
      </c>
      <c r="D107" s="10" t="s">
        <v>126</v>
      </c>
      <c r="E107" s="10" t="s">
        <v>0</v>
      </c>
      <c r="F107" s="11">
        <v>1858676</v>
      </c>
      <c r="G107" s="10" t="s">
        <v>171</v>
      </c>
      <c r="H107" s="10" t="s">
        <v>217</v>
      </c>
      <c r="I107" s="10" t="s">
        <v>174</v>
      </c>
      <c r="J107" s="10" t="s">
        <v>0</v>
      </c>
      <c r="K107" s="12">
        <v>1.69</v>
      </c>
      <c r="L107" s="10" t="s">
        <v>86</v>
      </c>
      <c r="M107" s="12">
        <v>4.45</v>
      </c>
      <c r="N107" s="12">
        <v>3.32</v>
      </c>
      <c r="O107" s="12">
        <v>0.25</v>
      </c>
      <c r="P107" s="12">
        <v>103.02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0" t="s">
        <v>0</v>
      </c>
    </row>
    <row r="108" spans="1:22" ht="12.75" customHeight="1" x14ac:dyDescent="0.2">
      <c r="A108" s="10" t="s">
        <v>0</v>
      </c>
      <c r="B108" s="10" t="s">
        <v>286</v>
      </c>
      <c r="C108" s="11">
        <v>2380046</v>
      </c>
      <c r="D108" s="10" t="s">
        <v>126</v>
      </c>
      <c r="E108" s="10" t="s">
        <v>0</v>
      </c>
      <c r="F108" s="11">
        <v>520036435</v>
      </c>
      <c r="G108" s="10" t="s">
        <v>221</v>
      </c>
      <c r="H108" s="10" t="s">
        <v>219</v>
      </c>
      <c r="I108" s="10" t="s">
        <v>85</v>
      </c>
      <c r="J108" s="10" t="s">
        <v>0</v>
      </c>
      <c r="K108" s="12">
        <v>2.67</v>
      </c>
      <c r="L108" s="10" t="s">
        <v>86</v>
      </c>
      <c r="M108" s="12">
        <v>2.95</v>
      </c>
      <c r="N108" s="12">
        <v>1.1100000000000001</v>
      </c>
      <c r="O108" s="12">
        <v>597142.87</v>
      </c>
      <c r="P108" s="12">
        <v>105.68</v>
      </c>
      <c r="Q108" s="12">
        <v>0</v>
      </c>
      <c r="R108" s="12">
        <v>631.05999999999995</v>
      </c>
      <c r="S108" s="12">
        <v>0.3</v>
      </c>
      <c r="T108" s="12">
        <v>0.7</v>
      </c>
      <c r="U108" s="12">
        <v>0.18</v>
      </c>
      <c r="V108" s="10" t="s">
        <v>0</v>
      </c>
    </row>
    <row r="109" spans="1:22" ht="12.75" customHeight="1" x14ac:dyDescent="0.2">
      <c r="A109" s="10" t="s">
        <v>0</v>
      </c>
      <c r="B109" s="10" t="s">
        <v>287</v>
      </c>
      <c r="C109" s="11">
        <v>1160241</v>
      </c>
      <c r="D109" s="10" t="s">
        <v>126</v>
      </c>
      <c r="E109" s="10" t="s">
        <v>0</v>
      </c>
      <c r="F109" s="11">
        <v>513937714</v>
      </c>
      <c r="G109" s="10" t="s">
        <v>288</v>
      </c>
      <c r="H109" s="10" t="s">
        <v>217</v>
      </c>
      <c r="I109" s="10" t="s">
        <v>174</v>
      </c>
      <c r="J109" s="10" t="s">
        <v>0</v>
      </c>
      <c r="K109" s="12">
        <v>6.61</v>
      </c>
      <c r="L109" s="10" t="s">
        <v>86</v>
      </c>
      <c r="M109" s="12">
        <v>1.84</v>
      </c>
      <c r="N109" s="12">
        <v>1.85</v>
      </c>
      <c r="O109" s="12">
        <v>350000</v>
      </c>
      <c r="P109" s="12">
        <v>100.05</v>
      </c>
      <c r="Q109" s="12">
        <v>0</v>
      </c>
      <c r="R109" s="12">
        <v>350.17</v>
      </c>
      <c r="S109" s="12">
        <v>0.12</v>
      </c>
      <c r="T109" s="12">
        <v>0.39</v>
      </c>
      <c r="U109" s="12">
        <v>0.1</v>
      </c>
      <c r="V109" s="10" t="s">
        <v>0</v>
      </c>
    </row>
    <row r="110" spans="1:22" ht="12.75" customHeight="1" x14ac:dyDescent="0.2">
      <c r="A110" s="10" t="s">
        <v>0</v>
      </c>
      <c r="B110" s="10" t="s">
        <v>289</v>
      </c>
      <c r="C110" s="11">
        <v>6320105</v>
      </c>
      <c r="D110" s="10" t="s">
        <v>126</v>
      </c>
      <c r="E110" s="10" t="s">
        <v>0</v>
      </c>
      <c r="F110" s="11">
        <v>520018383</v>
      </c>
      <c r="G110" s="10" t="s">
        <v>279</v>
      </c>
      <c r="H110" s="10" t="s">
        <v>219</v>
      </c>
      <c r="I110" s="10" t="s">
        <v>85</v>
      </c>
      <c r="J110" s="10" t="s">
        <v>0</v>
      </c>
      <c r="K110" s="12">
        <v>3.04</v>
      </c>
      <c r="L110" s="10" t="s">
        <v>86</v>
      </c>
      <c r="M110" s="12">
        <v>5.89</v>
      </c>
      <c r="N110" s="12">
        <v>1.39</v>
      </c>
      <c r="O110" s="12">
        <v>564706.04</v>
      </c>
      <c r="P110" s="12">
        <v>115.64</v>
      </c>
      <c r="Q110" s="12">
        <v>0</v>
      </c>
      <c r="R110" s="12">
        <v>653.03</v>
      </c>
      <c r="S110" s="12">
        <v>0.12</v>
      </c>
      <c r="T110" s="12">
        <v>0.73</v>
      </c>
      <c r="U110" s="12">
        <v>0.18</v>
      </c>
      <c r="V110" s="10" t="s">
        <v>0</v>
      </c>
    </row>
    <row r="111" spans="1:22" ht="12.75" customHeight="1" x14ac:dyDescent="0.2">
      <c r="A111" s="10" t="s">
        <v>0</v>
      </c>
      <c r="B111" s="10" t="s">
        <v>290</v>
      </c>
      <c r="C111" s="11">
        <v>1141415</v>
      </c>
      <c r="D111" s="10" t="s">
        <v>126</v>
      </c>
      <c r="E111" s="10" t="s">
        <v>0</v>
      </c>
      <c r="F111" s="11">
        <v>520044314</v>
      </c>
      <c r="G111" s="10" t="s">
        <v>239</v>
      </c>
      <c r="H111" s="10" t="s">
        <v>219</v>
      </c>
      <c r="I111" s="10" t="s">
        <v>85</v>
      </c>
      <c r="J111" s="10" t="s">
        <v>0</v>
      </c>
      <c r="K111" s="12">
        <v>2.65</v>
      </c>
      <c r="L111" s="10" t="s">
        <v>86</v>
      </c>
      <c r="M111" s="12">
        <v>2.16</v>
      </c>
      <c r="N111" s="12">
        <v>1.93</v>
      </c>
      <c r="O111" s="12">
        <v>665289</v>
      </c>
      <c r="P111" s="12">
        <v>101.17</v>
      </c>
      <c r="Q111" s="12">
        <v>0</v>
      </c>
      <c r="R111" s="12">
        <v>673.07</v>
      </c>
      <c r="S111" s="12">
        <v>0.08</v>
      </c>
      <c r="T111" s="12">
        <v>0.75</v>
      </c>
      <c r="U111" s="12">
        <v>0.19</v>
      </c>
      <c r="V111" s="10" t="s">
        <v>0</v>
      </c>
    </row>
    <row r="112" spans="1:22" ht="12.75" customHeight="1" x14ac:dyDescent="0.2">
      <c r="A112" s="10" t="s">
        <v>0</v>
      </c>
      <c r="B112" s="10" t="s">
        <v>291</v>
      </c>
      <c r="C112" s="11">
        <v>1150812</v>
      </c>
      <c r="D112" s="10" t="s">
        <v>126</v>
      </c>
      <c r="E112" s="10" t="s">
        <v>0</v>
      </c>
      <c r="F112" s="11">
        <v>512607888</v>
      </c>
      <c r="G112" s="10" t="s">
        <v>292</v>
      </c>
      <c r="H112" s="10" t="s">
        <v>217</v>
      </c>
      <c r="I112" s="10" t="s">
        <v>174</v>
      </c>
      <c r="J112" s="10" t="s">
        <v>0</v>
      </c>
      <c r="K112" s="12">
        <v>3.99</v>
      </c>
      <c r="L112" s="10" t="s">
        <v>86</v>
      </c>
      <c r="M112" s="12">
        <v>3.25</v>
      </c>
      <c r="N112" s="12">
        <v>1.78</v>
      </c>
      <c r="O112" s="12">
        <v>533000</v>
      </c>
      <c r="P112" s="12">
        <v>106.75</v>
      </c>
      <c r="Q112" s="12">
        <v>0</v>
      </c>
      <c r="R112" s="12">
        <v>568.98</v>
      </c>
      <c r="S112" s="12">
        <v>7.0000000000000007E-2</v>
      </c>
      <c r="T112" s="12">
        <v>0.64</v>
      </c>
      <c r="U112" s="12">
        <v>0.16</v>
      </c>
      <c r="V112" s="10" t="s">
        <v>0</v>
      </c>
    </row>
    <row r="113" spans="1:22" ht="12.75" customHeight="1" x14ac:dyDescent="0.2">
      <c r="A113" s="10" t="s">
        <v>0</v>
      </c>
      <c r="B113" s="10" t="s">
        <v>293</v>
      </c>
      <c r="C113" s="11">
        <v>1137512</v>
      </c>
      <c r="D113" s="10" t="s">
        <v>126</v>
      </c>
      <c r="E113" s="10" t="s">
        <v>0</v>
      </c>
      <c r="F113" s="11">
        <v>515328250</v>
      </c>
      <c r="G113" s="10" t="s">
        <v>171</v>
      </c>
      <c r="H113" s="10" t="s">
        <v>217</v>
      </c>
      <c r="I113" s="10" t="s">
        <v>174</v>
      </c>
      <c r="J113" s="10" t="s">
        <v>0</v>
      </c>
      <c r="K113" s="12">
        <v>3</v>
      </c>
      <c r="L113" s="10" t="s">
        <v>86</v>
      </c>
      <c r="M113" s="12">
        <v>3.5</v>
      </c>
      <c r="N113" s="12">
        <v>1.5</v>
      </c>
      <c r="O113" s="12">
        <v>361181.82</v>
      </c>
      <c r="P113" s="12">
        <v>106.46</v>
      </c>
      <c r="Q113" s="12">
        <v>0</v>
      </c>
      <c r="R113" s="12">
        <v>384.51</v>
      </c>
      <c r="S113" s="12">
        <v>0.11</v>
      </c>
      <c r="T113" s="12">
        <v>0.43</v>
      </c>
      <c r="U113" s="12">
        <v>0.11</v>
      </c>
      <c r="V113" s="10" t="s">
        <v>0</v>
      </c>
    </row>
    <row r="114" spans="1:22" ht="12.75" customHeight="1" x14ac:dyDescent="0.2">
      <c r="A114" s="10" t="s">
        <v>0</v>
      </c>
      <c r="B114" s="10" t="s">
        <v>294</v>
      </c>
      <c r="C114" s="11">
        <v>1139591</v>
      </c>
      <c r="D114" s="10" t="s">
        <v>126</v>
      </c>
      <c r="E114" s="10" t="s">
        <v>0</v>
      </c>
      <c r="F114" s="11">
        <v>514065283</v>
      </c>
      <c r="G114" s="10" t="s">
        <v>189</v>
      </c>
      <c r="H114" s="10" t="s">
        <v>217</v>
      </c>
      <c r="I114" s="10" t="s">
        <v>174</v>
      </c>
      <c r="J114" s="10" t="s">
        <v>0</v>
      </c>
      <c r="K114" s="12">
        <v>2.37</v>
      </c>
      <c r="L114" s="10" t="s">
        <v>86</v>
      </c>
      <c r="M114" s="12">
        <v>2.4</v>
      </c>
      <c r="N114" s="12">
        <v>1.4</v>
      </c>
      <c r="O114" s="12">
        <v>441559.41</v>
      </c>
      <c r="P114" s="12">
        <v>102.56</v>
      </c>
      <c r="Q114" s="12">
        <v>0</v>
      </c>
      <c r="R114" s="12">
        <v>452.86</v>
      </c>
      <c r="S114" s="12">
        <v>0.13</v>
      </c>
      <c r="T114" s="12">
        <v>0.51</v>
      </c>
      <c r="U114" s="12">
        <v>0.13</v>
      </c>
      <c r="V114" s="10" t="s">
        <v>0</v>
      </c>
    </row>
    <row r="115" spans="1:22" ht="12.75" customHeight="1" x14ac:dyDescent="0.2">
      <c r="A115" s="10" t="s">
        <v>0</v>
      </c>
      <c r="B115" s="10" t="s">
        <v>295</v>
      </c>
      <c r="C115" s="11">
        <v>1141951</v>
      </c>
      <c r="D115" s="10" t="s">
        <v>126</v>
      </c>
      <c r="E115" s="10" t="s">
        <v>0</v>
      </c>
      <c r="F115" s="11">
        <v>514892801</v>
      </c>
      <c r="G115" s="10" t="s">
        <v>296</v>
      </c>
      <c r="H115" s="10" t="s">
        <v>219</v>
      </c>
      <c r="I115" s="10" t="s">
        <v>85</v>
      </c>
      <c r="J115" s="10" t="s">
        <v>0</v>
      </c>
      <c r="K115" s="12">
        <v>5.34</v>
      </c>
      <c r="L115" s="10" t="s">
        <v>86</v>
      </c>
      <c r="M115" s="12">
        <v>2.62</v>
      </c>
      <c r="N115" s="12">
        <v>1.99</v>
      </c>
      <c r="O115" s="12">
        <v>495589</v>
      </c>
      <c r="P115" s="12">
        <v>104</v>
      </c>
      <c r="Q115" s="12">
        <v>0</v>
      </c>
      <c r="R115" s="12">
        <v>515.41</v>
      </c>
      <c r="S115" s="12">
        <v>0.1</v>
      </c>
      <c r="T115" s="12">
        <v>0.57999999999999996</v>
      </c>
      <c r="U115" s="12">
        <v>0.15</v>
      </c>
      <c r="V115" s="10" t="s">
        <v>0</v>
      </c>
    </row>
    <row r="116" spans="1:22" ht="12.75" customHeight="1" x14ac:dyDescent="0.2">
      <c r="A116" s="10" t="s">
        <v>0</v>
      </c>
      <c r="B116" s="10" t="s">
        <v>297</v>
      </c>
      <c r="C116" s="11">
        <v>1136134</v>
      </c>
      <c r="D116" s="10" t="s">
        <v>126</v>
      </c>
      <c r="E116" s="10" t="s">
        <v>0</v>
      </c>
      <c r="F116" s="11">
        <v>514892801</v>
      </c>
      <c r="G116" s="10" t="s">
        <v>296</v>
      </c>
      <c r="H116" s="10" t="s">
        <v>219</v>
      </c>
      <c r="I116" s="10" t="s">
        <v>85</v>
      </c>
      <c r="J116" s="10" t="s">
        <v>0</v>
      </c>
      <c r="K116" s="12">
        <v>3.35</v>
      </c>
      <c r="L116" s="10" t="s">
        <v>86</v>
      </c>
      <c r="M116" s="12">
        <v>3.35</v>
      </c>
      <c r="N116" s="12">
        <v>1.68</v>
      </c>
      <c r="O116" s="12">
        <v>0.13</v>
      </c>
      <c r="P116" s="12">
        <v>105.6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0" t="s">
        <v>0</v>
      </c>
    </row>
    <row r="117" spans="1:22" ht="12.75" customHeight="1" x14ac:dyDescent="0.2">
      <c r="A117" s="10" t="s">
        <v>0</v>
      </c>
      <c r="B117" s="10" t="s">
        <v>298</v>
      </c>
      <c r="C117" s="11">
        <v>1135698</v>
      </c>
      <c r="D117" s="10" t="s">
        <v>126</v>
      </c>
      <c r="E117" s="10" t="s">
        <v>0</v>
      </c>
      <c r="F117" s="11">
        <v>520034760</v>
      </c>
      <c r="G117" s="10" t="s">
        <v>171</v>
      </c>
      <c r="H117" s="10" t="s">
        <v>229</v>
      </c>
      <c r="I117" s="10" t="s">
        <v>174</v>
      </c>
      <c r="J117" s="10" t="s">
        <v>0</v>
      </c>
      <c r="K117" s="12">
        <v>1.64</v>
      </c>
      <c r="L117" s="10" t="s">
        <v>86</v>
      </c>
      <c r="M117" s="12">
        <v>3.9</v>
      </c>
      <c r="N117" s="12">
        <v>1.47</v>
      </c>
      <c r="O117" s="12">
        <v>1319319</v>
      </c>
      <c r="P117" s="12">
        <v>103.97</v>
      </c>
      <c r="Q117" s="12">
        <v>25.73</v>
      </c>
      <c r="R117" s="12">
        <v>1397.42</v>
      </c>
      <c r="S117" s="12">
        <v>0.43</v>
      </c>
      <c r="T117" s="12">
        <v>1.56</v>
      </c>
      <c r="U117" s="12">
        <v>0.39</v>
      </c>
      <c r="V117" s="10" t="s">
        <v>0</v>
      </c>
    </row>
    <row r="118" spans="1:22" ht="12.75" customHeight="1" x14ac:dyDescent="0.2">
      <c r="A118" s="10" t="s">
        <v>0</v>
      </c>
      <c r="B118" s="10" t="s">
        <v>299</v>
      </c>
      <c r="C118" s="11">
        <v>2590388</v>
      </c>
      <c r="D118" s="10" t="s">
        <v>126</v>
      </c>
      <c r="E118" s="10" t="s">
        <v>0</v>
      </c>
      <c r="F118" s="11">
        <v>520036658</v>
      </c>
      <c r="G118" s="10" t="s">
        <v>193</v>
      </c>
      <c r="H118" s="10" t="s">
        <v>226</v>
      </c>
      <c r="I118" s="10" t="s">
        <v>85</v>
      </c>
      <c r="J118" s="10" t="s">
        <v>0</v>
      </c>
      <c r="K118" s="12">
        <v>2.99</v>
      </c>
      <c r="L118" s="10" t="s">
        <v>86</v>
      </c>
      <c r="M118" s="12">
        <v>5.9</v>
      </c>
      <c r="N118" s="12">
        <v>1.67</v>
      </c>
      <c r="O118" s="12">
        <v>0.1</v>
      </c>
      <c r="P118" s="12">
        <v>114.66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0" t="s">
        <v>0</v>
      </c>
    </row>
    <row r="119" spans="1:22" ht="12.75" customHeight="1" x14ac:dyDescent="0.2">
      <c r="A119" s="10" t="s">
        <v>0</v>
      </c>
      <c r="B119" s="10" t="s">
        <v>300</v>
      </c>
      <c r="C119" s="11">
        <v>1134790</v>
      </c>
      <c r="D119" s="10" t="s">
        <v>126</v>
      </c>
      <c r="E119" s="10" t="s">
        <v>0</v>
      </c>
      <c r="F119" s="11">
        <v>520044322</v>
      </c>
      <c r="G119" s="10" t="s">
        <v>231</v>
      </c>
      <c r="H119" s="10" t="s">
        <v>226</v>
      </c>
      <c r="I119" s="10" t="s">
        <v>85</v>
      </c>
      <c r="J119" s="10" t="s">
        <v>0</v>
      </c>
      <c r="K119" s="12">
        <v>3.25</v>
      </c>
      <c r="L119" s="10" t="s">
        <v>86</v>
      </c>
      <c r="M119" s="12">
        <v>4.3</v>
      </c>
      <c r="N119" s="12">
        <v>8.14</v>
      </c>
      <c r="O119" s="12">
        <v>325606</v>
      </c>
      <c r="P119" s="12">
        <v>89.3</v>
      </c>
      <c r="Q119" s="12">
        <v>0</v>
      </c>
      <c r="R119" s="12">
        <v>290.77</v>
      </c>
      <c r="S119" s="12">
        <v>0.01</v>
      </c>
      <c r="T119" s="12">
        <v>0.32</v>
      </c>
      <c r="U119" s="12">
        <v>0.08</v>
      </c>
      <c r="V119" s="10" t="s">
        <v>0</v>
      </c>
    </row>
    <row r="120" spans="1:22" ht="12.75" customHeight="1" x14ac:dyDescent="0.2">
      <c r="A120" s="10" t="s">
        <v>0</v>
      </c>
      <c r="B120" s="10" t="s">
        <v>301</v>
      </c>
      <c r="C120" s="11">
        <v>1136126</v>
      </c>
      <c r="D120" s="10" t="s">
        <v>126</v>
      </c>
      <c r="E120" s="10" t="s">
        <v>0</v>
      </c>
      <c r="F120" s="11">
        <v>514068980</v>
      </c>
      <c r="G120" s="10" t="s">
        <v>189</v>
      </c>
      <c r="H120" s="10" t="s">
        <v>229</v>
      </c>
      <c r="I120" s="10" t="s">
        <v>174</v>
      </c>
      <c r="J120" s="10" t="s">
        <v>0</v>
      </c>
      <c r="K120" s="12">
        <v>2.35</v>
      </c>
      <c r="L120" s="10" t="s">
        <v>86</v>
      </c>
      <c r="M120" s="12">
        <v>3.5</v>
      </c>
      <c r="N120" s="12">
        <v>1.65</v>
      </c>
      <c r="O120" s="12">
        <v>475782.5</v>
      </c>
      <c r="P120" s="12">
        <v>104.63</v>
      </c>
      <c r="Q120" s="12">
        <v>0</v>
      </c>
      <c r="R120" s="12">
        <v>497.81</v>
      </c>
      <c r="S120" s="12">
        <v>0.79</v>
      </c>
      <c r="T120" s="12">
        <v>0.56000000000000005</v>
      </c>
      <c r="U120" s="12">
        <v>0.14000000000000001</v>
      </c>
      <c r="V120" s="10" t="s">
        <v>0</v>
      </c>
    </row>
    <row r="121" spans="1:22" ht="12.75" customHeight="1" x14ac:dyDescent="0.2">
      <c r="A121" s="10" t="s">
        <v>0</v>
      </c>
      <c r="B121" s="10" t="s">
        <v>302</v>
      </c>
      <c r="C121" s="11">
        <v>5760236</v>
      </c>
      <c r="D121" s="10" t="s">
        <v>126</v>
      </c>
      <c r="E121" s="10" t="s">
        <v>0</v>
      </c>
      <c r="F121" s="11">
        <v>520028010</v>
      </c>
      <c r="G121" s="10" t="s">
        <v>231</v>
      </c>
      <c r="H121" s="10" t="s">
        <v>226</v>
      </c>
      <c r="I121" s="10" t="s">
        <v>85</v>
      </c>
      <c r="J121" s="10" t="s">
        <v>0</v>
      </c>
      <c r="K121" s="12">
        <v>2.89</v>
      </c>
      <c r="L121" s="10" t="s">
        <v>86</v>
      </c>
      <c r="M121" s="12">
        <v>4.3</v>
      </c>
      <c r="N121" s="12">
        <v>1.59</v>
      </c>
      <c r="O121" s="12">
        <v>0.1</v>
      </c>
      <c r="P121" s="12">
        <v>109.46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0" t="s">
        <v>0</v>
      </c>
    </row>
    <row r="122" spans="1:22" ht="12.75" customHeight="1" x14ac:dyDescent="0.2">
      <c r="A122" s="10" t="s">
        <v>0</v>
      </c>
      <c r="B122" s="10" t="s">
        <v>303</v>
      </c>
      <c r="C122" s="11">
        <v>1159326</v>
      </c>
      <c r="D122" s="10" t="s">
        <v>126</v>
      </c>
      <c r="E122" s="10" t="s">
        <v>0</v>
      </c>
      <c r="F122" s="11">
        <v>512719485</v>
      </c>
      <c r="G122" s="10" t="s">
        <v>171</v>
      </c>
      <c r="H122" s="10" t="s">
        <v>229</v>
      </c>
      <c r="I122" s="10" t="s">
        <v>174</v>
      </c>
      <c r="J122" s="10" t="s">
        <v>0</v>
      </c>
      <c r="K122" s="12">
        <v>5.92</v>
      </c>
      <c r="L122" s="10" t="s">
        <v>86</v>
      </c>
      <c r="M122" s="12">
        <v>2.8</v>
      </c>
      <c r="N122" s="12">
        <v>2.17</v>
      </c>
      <c r="O122" s="12">
        <v>95000</v>
      </c>
      <c r="P122" s="12">
        <v>104.32</v>
      </c>
      <c r="Q122" s="12">
        <v>0</v>
      </c>
      <c r="R122" s="12">
        <v>99.1</v>
      </c>
      <c r="S122" s="12">
        <v>0.03</v>
      </c>
      <c r="T122" s="12">
        <v>0.11</v>
      </c>
      <c r="U122" s="12">
        <v>0.03</v>
      </c>
      <c r="V122" s="10" t="s">
        <v>0</v>
      </c>
    </row>
    <row r="123" spans="1:22" ht="12.75" customHeight="1" x14ac:dyDescent="0.2">
      <c r="A123" s="10" t="s">
        <v>0</v>
      </c>
      <c r="B123" s="10" t="s">
        <v>304</v>
      </c>
      <c r="C123" s="11">
        <v>1550078</v>
      </c>
      <c r="D123" s="10" t="s">
        <v>126</v>
      </c>
      <c r="E123" s="10" t="s">
        <v>0</v>
      </c>
      <c r="F123" s="11">
        <v>520034505</v>
      </c>
      <c r="G123" s="10" t="s">
        <v>171</v>
      </c>
      <c r="H123" s="10" t="s">
        <v>226</v>
      </c>
      <c r="I123" s="10" t="s">
        <v>85</v>
      </c>
      <c r="J123" s="10" t="s">
        <v>0</v>
      </c>
      <c r="K123" s="12">
        <v>5.0999999999999996</v>
      </c>
      <c r="L123" s="10" t="s">
        <v>86</v>
      </c>
      <c r="M123" s="12">
        <v>3.7</v>
      </c>
      <c r="N123" s="12">
        <v>3.02</v>
      </c>
      <c r="O123" s="12">
        <v>248789</v>
      </c>
      <c r="P123" s="12">
        <v>104.13</v>
      </c>
      <c r="Q123" s="12">
        <v>0</v>
      </c>
      <c r="R123" s="12">
        <v>259.06</v>
      </c>
      <c r="S123" s="12">
        <v>0.2</v>
      </c>
      <c r="T123" s="12">
        <v>0.28999999999999998</v>
      </c>
      <c r="U123" s="12">
        <v>7.0000000000000007E-2</v>
      </c>
      <c r="V123" s="10" t="s">
        <v>0</v>
      </c>
    </row>
    <row r="124" spans="1:22" ht="12.75" customHeight="1" x14ac:dyDescent="0.2">
      <c r="A124" s="10" t="s">
        <v>0</v>
      </c>
      <c r="B124" s="10" t="s">
        <v>305</v>
      </c>
      <c r="C124" s="11">
        <v>6990212</v>
      </c>
      <c r="D124" s="10" t="s">
        <v>126</v>
      </c>
      <c r="E124" s="10" t="s">
        <v>0</v>
      </c>
      <c r="F124" s="11">
        <v>520025438</v>
      </c>
      <c r="G124" s="10" t="s">
        <v>171</v>
      </c>
      <c r="H124" s="10" t="s">
        <v>229</v>
      </c>
      <c r="I124" s="10" t="s">
        <v>174</v>
      </c>
      <c r="J124" s="10" t="s">
        <v>0</v>
      </c>
      <c r="K124" s="12">
        <v>6.35</v>
      </c>
      <c r="L124" s="10" t="s">
        <v>86</v>
      </c>
      <c r="M124" s="12">
        <v>3.95</v>
      </c>
      <c r="N124" s="12">
        <v>3.8</v>
      </c>
      <c r="O124" s="12">
        <v>0.38</v>
      </c>
      <c r="P124" s="12">
        <v>102.1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0" t="s">
        <v>0</v>
      </c>
    </row>
    <row r="125" spans="1:22" ht="12.75" customHeight="1" x14ac:dyDescent="0.2">
      <c r="A125" s="10" t="s">
        <v>0</v>
      </c>
      <c r="B125" s="10" t="s">
        <v>306</v>
      </c>
      <c r="C125" s="11">
        <v>6990196</v>
      </c>
      <c r="D125" s="10" t="s">
        <v>126</v>
      </c>
      <c r="E125" s="10" t="s">
        <v>0</v>
      </c>
      <c r="F125" s="11">
        <v>520025438</v>
      </c>
      <c r="G125" s="10" t="s">
        <v>171</v>
      </c>
      <c r="H125" s="10" t="s">
        <v>229</v>
      </c>
      <c r="I125" s="10" t="s">
        <v>174</v>
      </c>
      <c r="J125" s="10" t="s">
        <v>0</v>
      </c>
      <c r="K125" s="12">
        <v>2.99</v>
      </c>
      <c r="L125" s="10" t="s">
        <v>86</v>
      </c>
      <c r="M125" s="12">
        <v>7.05</v>
      </c>
      <c r="N125" s="12">
        <v>2.31</v>
      </c>
      <c r="O125" s="12">
        <v>996233.58</v>
      </c>
      <c r="P125" s="12">
        <v>116.33</v>
      </c>
      <c r="Q125" s="12">
        <v>0</v>
      </c>
      <c r="R125" s="12">
        <v>1158.92</v>
      </c>
      <c r="S125" s="12">
        <v>0.21</v>
      </c>
      <c r="T125" s="12">
        <v>1.29</v>
      </c>
      <c r="U125" s="12">
        <v>0.33</v>
      </c>
      <c r="V125" s="10" t="s">
        <v>0</v>
      </c>
    </row>
    <row r="126" spans="1:22" ht="12.75" customHeight="1" x14ac:dyDescent="0.2">
      <c r="A126" s="10" t="s">
        <v>0</v>
      </c>
      <c r="B126" s="10" t="s">
        <v>307</v>
      </c>
      <c r="C126" s="11">
        <v>1145432</v>
      </c>
      <c r="D126" s="10" t="s">
        <v>126</v>
      </c>
      <c r="E126" s="10" t="s">
        <v>0</v>
      </c>
      <c r="F126" s="11">
        <v>1863501</v>
      </c>
      <c r="G126" s="10" t="s">
        <v>171</v>
      </c>
      <c r="H126" s="10" t="s">
        <v>226</v>
      </c>
      <c r="I126" s="10" t="s">
        <v>85</v>
      </c>
      <c r="J126" s="10" t="s">
        <v>0</v>
      </c>
      <c r="K126" s="12">
        <v>2.1</v>
      </c>
      <c r="L126" s="10" t="s">
        <v>86</v>
      </c>
      <c r="M126" s="12">
        <v>5.2</v>
      </c>
      <c r="N126" s="12">
        <v>6.33</v>
      </c>
      <c r="O126" s="12">
        <v>138000</v>
      </c>
      <c r="P126" s="12">
        <v>97.86</v>
      </c>
      <c r="Q126" s="12">
        <v>3.46</v>
      </c>
      <c r="R126" s="12">
        <v>138.51</v>
      </c>
      <c r="S126" s="12">
        <v>0.04</v>
      </c>
      <c r="T126" s="12">
        <v>0.15</v>
      </c>
      <c r="U126" s="12">
        <v>0.04</v>
      </c>
      <c r="V126" s="10" t="s">
        <v>0</v>
      </c>
    </row>
    <row r="127" spans="1:22" ht="12.75" customHeight="1" x14ac:dyDescent="0.2">
      <c r="A127" s="10" t="s">
        <v>0</v>
      </c>
      <c r="B127" s="10" t="s">
        <v>308</v>
      </c>
      <c r="C127" s="11">
        <v>1132836</v>
      </c>
      <c r="D127" s="10" t="s">
        <v>126</v>
      </c>
      <c r="E127" s="10" t="s">
        <v>0</v>
      </c>
      <c r="F127" s="11">
        <v>511930125</v>
      </c>
      <c r="G127" s="10" t="s">
        <v>239</v>
      </c>
      <c r="H127" s="10" t="s">
        <v>226</v>
      </c>
      <c r="I127" s="10" t="s">
        <v>85</v>
      </c>
      <c r="J127" s="10" t="s">
        <v>0</v>
      </c>
      <c r="K127" s="12">
        <v>3.08</v>
      </c>
      <c r="L127" s="10" t="s">
        <v>86</v>
      </c>
      <c r="M127" s="12">
        <v>4.1399999999999997</v>
      </c>
      <c r="N127" s="12">
        <v>5.98</v>
      </c>
      <c r="O127" s="12">
        <v>901919.26</v>
      </c>
      <c r="P127" s="12">
        <v>95.7</v>
      </c>
      <c r="Q127" s="12">
        <v>0</v>
      </c>
      <c r="R127" s="12">
        <v>863.14</v>
      </c>
      <c r="S127" s="12">
        <v>0.14000000000000001</v>
      </c>
      <c r="T127" s="12">
        <v>0.96</v>
      </c>
      <c r="U127" s="12">
        <v>0.24</v>
      </c>
      <c r="V127" s="10" t="s">
        <v>0</v>
      </c>
    </row>
    <row r="128" spans="1:22" ht="12.75" customHeight="1" x14ac:dyDescent="0.2">
      <c r="A128" s="10" t="s">
        <v>0</v>
      </c>
      <c r="B128" s="10" t="s">
        <v>309</v>
      </c>
      <c r="C128" s="11">
        <v>1143304</v>
      </c>
      <c r="D128" s="10" t="s">
        <v>126</v>
      </c>
      <c r="E128" s="10" t="s">
        <v>0</v>
      </c>
      <c r="F128" s="11">
        <v>1841580</v>
      </c>
      <c r="G128" s="10" t="s">
        <v>171</v>
      </c>
      <c r="H128" s="10" t="s">
        <v>245</v>
      </c>
      <c r="I128" s="10" t="s">
        <v>174</v>
      </c>
      <c r="J128" s="10" t="s">
        <v>0</v>
      </c>
      <c r="K128" s="12">
        <v>4.34</v>
      </c>
      <c r="L128" s="10" t="s">
        <v>86</v>
      </c>
      <c r="M128" s="12">
        <v>3.25</v>
      </c>
      <c r="N128" s="12">
        <v>4.62</v>
      </c>
      <c r="O128" s="12">
        <v>575104</v>
      </c>
      <c r="P128" s="12">
        <v>95.01</v>
      </c>
      <c r="Q128" s="12">
        <v>0</v>
      </c>
      <c r="R128" s="12">
        <v>546.41</v>
      </c>
      <c r="S128" s="12">
        <v>7.0000000000000007E-2</v>
      </c>
      <c r="T128" s="12">
        <v>0.61</v>
      </c>
      <c r="U128" s="12">
        <v>0.15</v>
      </c>
      <c r="V128" s="10" t="s">
        <v>0</v>
      </c>
    </row>
    <row r="129" spans="1:22" ht="12.75" customHeight="1" x14ac:dyDescent="0.2">
      <c r="A129" s="10" t="s">
        <v>0</v>
      </c>
      <c r="B129" s="10" t="s">
        <v>310</v>
      </c>
      <c r="C129" s="11">
        <v>1159474</v>
      </c>
      <c r="D129" s="10" t="s">
        <v>126</v>
      </c>
      <c r="E129" s="10" t="s">
        <v>0</v>
      </c>
      <c r="F129" s="11">
        <v>1921080</v>
      </c>
      <c r="G129" s="10" t="s">
        <v>171</v>
      </c>
      <c r="H129" s="10" t="s">
        <v>311</v>
      </c>
      <c r="I129" s="10" t="s">
        <v>85</v>
      </c>
      <c r="J129" s="10" t="s">
        <v>0</v>
      </c>
      <c r="K129" s="12">
        <v>3.12</v>
      </c>
      <c r="L129" s="10" t="s">
        <v>86</v>
      </c>
      <c r="M129" s="12">
        <v>4.6500000000000004</v>
      </c>
      <c r="N129" s="12">
        <v>4.51</v>
      </c>
      <c r="O129" s="12">
        <v>158000</v>
      </c>
      <c r="P129" s="12">
        <v>101.32</v>
      </c>
      <c r="Q129" s="12">
        <v>0</v>
      </c>
      <c r="R129" s="12">
        <v>160.09</v>
      </c>
      <c r="S129" s="12">
        <v>0.06</v>
      </c>
      <c r="T129" s="12">
        <v>0.18</v>
      </c>
      <c r="U129" s="12">
        <v>0.04</v>
      </c>
      <c r="V129" s="10" t="s">
        <v>0</v>
      </c>
    </row>
    <row r="130" spans="1:22" ht="12.75" customHeight="1" x14ac:dyDescent="0.2">
      <c r="A130" s="10" t="s">
        <v>0</v>
      </c>
      <c r="B130" s="10" t="s">
        <v>312</v>
      </c>
      <c r="C130" s="11">
        <v>1139583</v>
      </c>
      <c r="D130" s="10" t="s">
        <v>126</v>
      </c>
      <c r="E130" s="10" t="s">
        <v>0</v>
      </c>
      <c r="F130" s="11">
        <v>520042847</v>
      </c>
      <c r="G130" s="10" t="s">
        <v>189</v>
      </c>
      <c r="H130" s="10" t="s">
        <v>313</v>
      </c>
      <c r="I130" s="10" t="s">
        <v>174</v>
      </c>
      <c r="J130" s="10" t="s">
        <v>0</v>
      </c>
      <c r="K130" s="12">
        <v>3.03</v>
      </c>
      <c r="L130" s="10" t="s">
        <v>86</v>
      </c>
      <c r="M130" s="12">
        <v>4.5999999999999996</v>
      </c>
      <c r="N130" s="12">
        <v>4.42</v>
      </c>
      <c r="O130" s="12">
        <v>0.02</v>
      </c>
      <c r="P130" s="12">
        <v>101.79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0" t="s">
        <v>0</v>
      </c>
    </row>
    <row r="131" spans="1:22" ht="12.75" customHeight="1" x14ac:dyDescent="0.2">
      <c r="A131" s="10" t="s">
        <v>0</v>
      </c>
      <c r="B131" s="10" t="s">
        <v>314</v>
      </c>
      <c r="C131" s="11">
        <v>6120208</v>
      </c>
      <c r="D131" s="10" t="s">
        <v>126</v>
      </c>
      <c r="E131" s="10" t="s">
        <v>0</v>
      </c>
      <c r="F131" s="11">
        <v>520020116</v>
      </c>
      <c r="G131" s="10" t="s">
        <v>251</v>
      </c>
      <c r="H131" s="10" t="s">
        <v>252</v>
      </c>
      <c r="I131" s="10" t="s">
        <v>85</v>
      </c>
      <c r="J131" s="10" t="s">
        <v>0</v>
      </c>
      <c r="K131" s="12">
        <v>2.39</v>
      </c>
      <c r="L131" s="10" t="s">
        <v>86</v>
      </c>
      <c r="M131" s="12">
        <v>4</v>
      </c>
      <c r="N131" s="12">
        <v>2.63</v>
      </c>
      <c r="O131" s="12">
        <v>797652</v>
      </c>
      <c r="P131" s="12">
        <v>103.31</v>
      </c>
      <c r="Q131" s="12">
        <v>7.98</v>
      </c>
      <c r="R131" s="12">
        <v>832.03</v>
      </c>
      <c r="S131" s="12">
        <v>0.5</v>
      </c>
      <c r="T131" s="12">
        <v>0.93</v>
      </c>
      <c r="U131" s="12">
        <v>0.23</v>
      </c>
      <c r="V131" s="10" t="s">
        <v>0</v>
      </c>
    </row>
    <row r="132" spans="1:22" ht="12.75" customHeight="1" x14ac:dyDescent="0.2">
      <c r="A132" s="10" t="s">
        <v>0</v>
      </c>
      <c r="B132" s="10" t="s">
        <v>315</v>
      </c>
      <c r="C132" s="11">
        <v>6390348</v>
      </c>
      <c r="D132" s="10" t="s">
        <v>126</v>
      </c>
      <c r="E132" s="10" t="s">
        <v>0</v>
      </c>
      <c r="F132" s="11">
        <v>520023896</v>
      </c>
      <c r="G132" s="10" t="s">
        <v>231</v>
      </c>
      <c r="H132" s="10" t="s">
        <v>256</v>
      </c>
      <c r="I132" s="10" t="s">
        <v>85</v>
      </c>
      <c r="J132" s="10" t="s">
        <v>0</v>
      </c>
      <c r="K132" s="12">
        <v>4.09</v>
      </c>
      <c r="L132" s="10" t="s">
        <v>86</v>
      </c>
      <c r="M132" s="12">
        <v>4.8</v>
      </c>
      <c r="N132" s="12">
        <v>8.49</v>
      </c>
      <c r="O132" s="12">
        <v>386000</v>
      </c>
      <c r="P132" s="12">
        <v>87.8</v>
      </c>
      <c r="Q132" s="12">
        <v>0</v>
      </c>
      <c r="R132" s="12">
        <v>338.91</v>
      </c>
      <c r="S132" s="12">
        <v>0.02</v>
      </c>
      <c r="T132" s="12">
        <v>0.38</v>
      </c>
      <c r="U132" s="12">
        <v>0.1</v>
      </c>
      <c r="V132" s="10" t="s">
        <v>0</v>
      </c>
    </row>
    <row r="133" spans="1:22" ht="12.75" customHeight="1" x14ac:dyDescent="0.2">
      <c r="A133" s="10" t="s">
        <v>0</v>
      </c>
      <c r="B133" s="10" t="s">
        <v>316</v>
      </c>
      <c r="C133" s="11">
        <v>1156025</v>
      </c>
      <c r="D133" s="10" t="s">
        <v>126</v>
      </c>
      <c r="E133" s="10" t="s">
        <v>0</v>
      </c>
      <c r="F133" s="11">
        <v>520042177</v>
      </c>
      <c r="G133" s="10" t="s">
        <v>184</v>
      </c>
      <c r="H133" s="10" t="s">
        <v>317</v>
      </c>
      <c r="I133" s="10" t="s">
        <v>174</v>
      </c>
      <c r="J133" s="10" t="s">
        <v>0</v>
      </c>
      <c r="K133" s="12">
        <v>4.63</v>
      </c>
      <c r="L133" s="10" t="s">
        <v>86</v>
      </c>
      <c r="M133" s="12">
        <v>5.45</v>
      </c>
      <c r="N133" s="12">
        <v>3.53</v>
      </c>
      <c r="O133" s="12">
        <v>358000</v>
      </c>
      <c r="P133" s="12">
        <v>110.58</v>
      </c>
      <c r="Q133" s="12">
        <v>0</v>
      </c>
      <c r="R133" s="12">
        <v>395.88</v>
      </c>
      <c r="S133" s="12">
        <v>0.21</v>
      </c>
      <c r="T133" s="12">
        <v>0.44</v>
      </c>
      <c r="U133" s="12">
        <v>0.11</v>
      </c>
      <c r="V133" s="10" t="s">
        <v>0</v>
      </c>
    </row>
    <row r="134" spans="1:22" ht="12.75" customHeight="1" x14ac:dyDescent="0.2">
      <c r="A134" s="10" t="s">
        <v>0</v>
      </c>
      <c r="B134" s="10" t="s">
        <v>318</v>
      </c>
      <c r="C134" s="11">
        <v>1139203</v>
      </c>
      <c r="D134" s="10" t="s">
        <v>126</v>
      </c>
      <c r="E134" s="10" t="s">
        <v>0</v>
      </c>
      <c r="F134" s="11">
        <v>512832742</v>
      </c>
      <c r="G134" s="10" t="s">
        <v>239</v>
      </c>
      <c r="H134" s="10" t="s">
        <v>319</v>
      </c>
      <c r="I134" s="10" t="s">
        <v>174</v>
      </c>
      <c r="J134" s="10" t="s">
        <v>0</v>
      </c>
      <c r="K134" s="12">
        <v>3.82</v>
      </c>
      <c r="L134" s="10" t="s">
        <v>86</v>
      </c>
      <c r="M134" s="12">
        <v>3.85</v>
      </c>
      <c r="N134" s="12">
        <v>9.31</v>
      </c>
      <c r="O134" s="12">
        <v>651000</v>
      </c>
      <c r="P134" s="12">
        <v>84.6</v>
      </c>
      <c r="Q134" s="12">
        <v>0</v>
      </c>
      <c r="R134" s="12">
        <v>550.75</v>
      </c>
      <c r="S134" s="12">
        <v>0.03</v>
      </c>
      <c r="T134" s="12">
        <v>0.61</v>
      </c>
      <c r="U134" s="12">
        <v>0.16</v>
      </c>
      <c r="V134" s="10" t="s">
        <v>0</v>
      </c>
    </row>
    <row r="135" spans="1:22" ht="12.75" customHeight="1" x14ac:dyDescent="0.2">
      <c r="A135" s="4" t="s">
        <v>0</v>
      </c>
      <c r="B135" s="4" t="s">
        <v>154</v>
      </c>
      <c r="C135" s="4" t="s">
        <v>0</v>
      </c>
      <c r="D135" s="4" t="s">
        <v>0</v>
      </c>
      <c r="E135" s="4" t="s">
        <v>0</v>
      </c>
      <c r="F135" s="4" t="s">
        <v>0</v>
      </c>
      <c r="G135" s="4" t="s">
        <v>0</v>
      </c>
      <c r="H135" s="4" t="s">
        <v>0</v>
      </c>
      <c r="I135" s="4" t="s">
        <v>0</v>
      </c>
      <c r="J135" s="4" t="s">
        <v>0</v>
      </c>
      <c r="K135" s="6">
        <v>3.44</v>
      </c>
      <c r="L135" s="4" t="s">
        <v>0</v>
      </c>
      <c r="M135" s="6">
        <v>5.72</v>
      </c>
      <c r="N135" s="6">
        <v>5.75</v>
      </c>
      <c r="O135" s="6">
        <v>1612667.87</v>
      </c>
      <c r="P135" s="4" t="s">
        <v>0</v>
      </c>
      <c r="Q135" s="6">
        <v>0</v>
      </c>
      <c r="R135" s="6">
        <v>1534.24</v>
      </c>
      <c r="S135" s="4" t="s">
        <v>0</v>
      </c>
      <c r="T135" s="6">
        <v>1.71</v>
      </c>
      <c r="U135" s="6">
        <v>0.43</v>
      </c>
      <c r="V135" s="4" t="s">
        <v>0</v>
      </c>
    </row>
    <row r="136" spans="1:22" ht="12.75" customHeight="1" x14ac:dyDescent="0.2">
      <c r="A136" s="10" t="s">
        <v>0</v>
      </c>
      <c r="B136" s="10" t="s">
        <v>320</v>
      </c>
      <c r="C136" s="11">
        <v>1140417</v>
      </c>
      <c r="D136" s="10" t="s">
        <v>126</v>
      </c>
      <c r="E136" s="10" t="s">
        <v>0</v>
      </c>
      <c r="F136" s="11">
        <v>510119068</v>
      </c>
      <c r="G136" s="10" t="s">
        <v>279</v>
      </c>
      <c r="H136" s="10" t="s">
        <v>219</v>
      </c>
      <c r="I136" s="10" t="s">
        <v>85</v>
      </c>
      <c r="J136" s="10" t="s">
        <v>0</v>
      </c>
      <c r="K136" s="12">
        <v>3.91</v>
      </c>
      <c r="L136" s="10" t="s">
        <v>86</v>
      </c>
      <c r="M136" s="12">
        <v>3.9</v>
      </c>
      <c r="N136" s="12">
        <v>3.73</v>
      </c>
      <c r="O136" s="12">
        <v>393000</v>
      </c>
      <c r="P136" s="12">
        <v>97.4</v>
      </c>
      <c r="Q136" s="12">
        <v>0</v>
      </c>
      <c r="R136" s="12">
        <v>382.78</v>
      </c>
      <c r="S136" s="12">
        <v>0.2</v>
      </c>
      <c r="T136" s="12">
        <v>0.43</v>
      </c>
      <c r="U136" s="12">
        <v>0.11</v>
      </c>
      <c r="V136" s="10" t="s">
        <v>0</v>
      </c>
    </row>
    <row r="137" spans="1:22" ht="12.75" customHeight="1" x14ac:dyDescent="0.2">
      <c r="A137" s="10" t="s">
        <v>0</v>
      </c>
      <c r="B137" s="10" t="s">
        <v>321</v>
      </c>
      <c r="C137" s="11">
        <v>1141332</v>
      </c>
      <c r="D137" s="10" t="s">
        <v>126</v>
      </c>
      <c r="E137" s="10" t="s">
        <v>0</v>
      </c>
      <c r="F137" s="11">
        <v>515334662</v>
      </c>
      <c r="G137" s="10" t="s">
        <v>265</v>
      </c>
      <c r="H137" s="10" t="s">
        <v>217</v>
      </c>
      <c r="I137" s="10" t="s">
        <v>174</v>
      </c>
      <c r="J137" s="10" t="s">
        <v>0</v>
      </c>
      <c r="K137" s="12">
        <v>5.03</v>
      </c>
      <c r="L137" s="10" t="s">
        <v>44</v>
      </c>
      <c r="M137" s="12">
        <v>4.6900000000000004</v>
      </c>
      <c r="N137" s="12">
        <v>8.1</v>
      </c>
      <c r="O137" s="12">
        <v>450610</v>
      </c>
      <c r="P137" s="12">
        <v>24.09</v>
      </c>
      <c r="Q137" s="12">
        <v>0</v>
      </c>
      <c r="R137" s="12">
        <v>381.71</v>
      </c>
      <c r="S137" s="12">
        <v>0.02</v>
      </c>
      <c r="T137" s="12">
        <v>0.43</v>
      </c>
      <c r="U137" s="12">
        <v>0.11</v>
      </c>
      <c r="V137" s="10" t="s">
        <v>0</v>
      </c>
    </row>
    <row r="138" spans="1:22" ht="12.75" customHeight="1" x14ac:dyDescent="0.2">
      <c r="A138" s="10" t="s">
        <v>0</v>
      </c>
      <c r="B138" s="10" t="s">
        <v>322</v>
      </c>
      <c r="C138" s="11">
        <v>1143593</v>
      </c>
      <c r="D138" s="10" t="s">
        <v>126</v>
      </c>
      <c r="E138" s="10" t="s">
        <v>0</v>
      </c>
      <c r="F138" s="11">
        <v>515334662</v>
      </c>
      <c r="G138" s="10" t="s">
        <v>265</v>
      </c>
      <c r="H138" s="10" t="s">
        <v>217</v>
      </c>
      <c r="I138" s="10" t="s">
        <v>174</v>
      </c>
      <c r="J138" s="10" t="s">
        <v>0</v>
      </c>
      <c r="K138" s="12">
        <v>5.22</v>
      </c>
      <c r="L138" s="10" t="s">
        <v>86</v>
      </c>
      <c r="M138" s="12">
        <v>4.6900000000000004</v>
      </c>
      <c r="N138" s="12">
        <v>8.23</v>
      </c>
      <c r="O138" s="12">
        <v>180057.87</v>
      </c>
      <c r="P138" s="12">
        <v>85.15</v>
      </c>
      <c r="Q138" s="12">
        <v>0</v>
      </c>
      <c r="R138" s="12">
        <v>153.32</v>
      </c>
      <c r="S138" s="12">
        <v>0.01</v>
      </c>
      <c r="T138" s="12">
        <v>0.17</v>
      </c>
      <c r="U138" s="12">
        <v>0.04</v>
      </c>
      <c r="V138" s="10" t="s">
        <v>0</v>
      </c>
    </row>
    <row r="139" spans="1:22" ht="12.75" customHeight="1" x14ac:dyDescent="0.2">
      <c r="A139" s="10" t="s">
        <v>0</v>
      </c>
      <c r="B139" s="10" t="s">
        <v>323</v>
      </c>
      <c r="C139" s="11">
        <v>1141373</v>
      </c>
      <c r="D139" s="10" t="s">
        <v>126</v>
      </c>
      <c r="E139" s="10" t="s">
        <v>0</v>
      </c>
      <c r="F139" s="11">
        <v>515643484</v>
      </c>
      <c r="G139" s="10" t="s">
        <v>265</v>
      </c>
      <c r="H139" s="10" t="s">
        <v>311</v>
      </c>
      <c r="I139" s="10" t="s">
        <v>85</v>
      </c>
      <c r="J139" s="10" t="s">
        <v>0</v>
      </c>
      <c r="K139" s="12">
        <v>1.74</v>
      </c>
      <c r="L139" s="10" t="s">
        <v>86</v>
      </c>
      <c r="M139" s="12">
        <v>7.75</v>
      </c>
      <c r="N139" s="12">
        <v>4.97</v>
      </c>
      <c r="O139" s="12">
        <v>537757</v>
      </c>
      <c r="P139" s="12">
        <v>104.57</v>
      </c>
      <c r="Q139" s="12">
        <v>0</v>
      </c>
      <c r="R139" s="12">
        <v>562.33000000000004</v>
      </c>
      <c r="S139" s="12">
        <v>0.09</v>
      </c>
      <c r="T139" s="12">
        <v>0.63</v>
      </c>
      <c r="U139" s="12">
        <v>0.16</v>
      </c>
      <c r="V139" s="10" t="s">
        <v>0</v>
      </c>
    </row>
    <row r="140" spans="1:22" ht="12.75" customHeight="1" x14ac:dyDescent="0.2">
      <c r="A140" s="10" t="s">
        <v>0</v>
      </c>
      <c r="B140" s="10" t="s">
        <v>324</v>
      </c>
      <c r="C140" s="11">
        <v>1141365</v>
      </c>
      <c r="D140" s="10" t="s">
        <v>126</v>
      </c>
      <c r="E140" s="10" t="s">
        <v>0</v>
      </c>
      <c r="F140" s="11">
        <v>515643484</v>
      </c>
      <c r="G140" s="10" t="s">
        <v>265</v>
      </c>
      <c r="H140" s="10" t="s">
        <v>311</v>
      </c>
      <c r="I140" s="10" t="s">
        <v>85</v>
      </c>
      <c r="J140" s="10" t="s">
        <v>0</v>
      </c>
      <c r="K140" s="12">
        <v>1.65</v>
      </c>
      <c r="L140" s="10" t="s">
        <v>86</v>
      </c>
      <c r="M140" s="12">
        <v>7.75</v>
      </c>
      <c r="N140" s="12">
        <v>4.63</v>
      </c>
      <c r="O140" s="12">
        <v>51243</v>
      </c>
      <c r="P140" s="12">
        <v>105.57</v>
      </c>
      <c r="Q140" s="12">
        <v>0</v>
      </c>
      <c r="R140" s="12">
        <v>54.1</v>
      </c>
      <c r="S140" s="12">
        <v>0.03</v>
      </c>
      <c r="T140" s="12">
        <v>0.06</v>
      </c>
      <c r="U140" s="12">
        <v>0.01</v>
      </c>
      <c r="V140" s="10" t="s">
        <v>0</v>
      </c>
    </row>
    <row r="141" spans="1:22" ht="12.75" customHeight="1" x14ac:dyDescent="0.2">
      <c r="A141" s="4" t="s">
        <v>0</v>
      </c>
      <c r="B141" s="4" t="s">
        <v>325</v>
      </c>
      <c r="C141" s="4" t="s">
        <v>0</v>
      </c>
      <c r="D141" s="4" t="s">
        <v>0</v>
      </c>
      <c r="E141" s="4" t="s">
        <v>0</v>
      </c>
      <c r="F141" s="4" t="s">
        <v>0</v>
      </c>
      <c r="G141" s="4" t="s">
        <v>0</v>
      </c>
      <c r="H141" s="4" t="s">
        <v>0</v>
      </c>
      <c r="I141" s="4" t="s">
        <v>0</v>
      </c>
      <c r="J141" s="4" t="s">
        <v>0</v>
      </c>
      <c r="K141" s="6">
        <v>0</v>
      </c>
      <c r="L141" s="4" t="s">
        <v>0</v>
      </c>
      <c r="M141" s="6">
        <v>0</v>
      </c>
      <c r="N141" s="6">
        <v>0</v>
      </c>
      <c r="O141" s="6">
        <v>0</v>
      </c>
      <c r="P141" s="4" t="s">
        <v>0</v>
      </c>
      <c r="Q141" s="6">
        <v>0</v>
      </c>
      <c r="R141" s="6">
        <v>0</v>
      </c>
      <c r="S141" s="4" t="s">
        <v>0</v>
      </c>
      <c r="T141" s="6">
        <v>0</v>
      </c>
      <c r="U141" s="6">
        <v>0</v>
      </c>
      <c r="V141" s="4" t="s">
        <v>0</v>
      </c>
    </row>
    <row r="142" spans="1:22" ht="12.75" customHeight="1" x14ac:dyDescent="0.2">
      <c r="A142" s="4" t="s">
        <v>0</v>
      </c>
      <c r="B142" s="4" t="s">
        <v>100</v>
      </c>
      <c r="C142" s="4" t="s">
        <v>0</v>
      </c>
      <c r="D142" s="4" t="s">
        <v>0</v>
      </c>
      <c r="E142" s="4" t="s">
        <v>0</v>
      </c>
      <c r="F142" s="4" t="s">
        <v>0</v>
      </c>
      <c r="G142" s="4" t="s">
        <v>0</v>
      </c>
      <c r="H142" s="4" t="s">
        <v>0</v>
      </c>
      <c r="I142" s="4" t="s">
        <v>0</v>
      </c>
      <c r="J142" s="4" t="s">
        <v>0</v>
      </c>
      <c r="K142" s="6">
        <v>4.8</v>
      </c>
      <c r="L142" s="4" t="s">
        <v>0</v>
      </c>
      <c r="M142" s="6">
        <v>3.91</v>
      </c>
      <c r="N142" s="6">
        <v>3.64</v>
      </c>
      <c r="O142" s="6">
        <v>1150837.56</v>
      </c>
      <c r="P142" s="4" t="s">
        <v>0</v>
      </c>
      <c r="Q142" s="6">
        <v>0</v>
      </c>
      <c r="R142" s="6">
        <v>4398.1000000000004</v>
      </c>
      <c r="S142" s="4" t="s">
        <v>0</v>
      </c>
      <c r="T142" s="6">
        <v>4.91</v>
      </c>
      <c r="U142" s="6">
        <v>1.24</v>
      </c>
      <c r="V142" s="4" t="s">
        <v>0</v>
      </c>
    </row>
    <row r="143" spans="1:22" ht="12.75" customHeight="1" x14ac:dyDescent="0.2">
      <c r="A143" s="4" t="s">
        <v>0</v>
      </c>
      <c r="B143" s="4" t="s">
        <v>156</v>
      </c>
      <c r="C143" s="4" t="s">
        <v>0</v>
      </c>
      <c r="D143" s="4" t="s">
        <v>0</v>
      </c>
      <c r="E143" s="4" t="s">
        <v>0</v>
      </c>
      <c r="F143" s="4" t="s">
        <v>0</v>
      </c>
      <c r="G143" s="4" t="s">
        <v>0</v>
      </c>
      <c r="H143" s="4" t="s">
        <v>0</v>
      </c>
      <c r="I143" s="4" t="s">
        <v>0</v>
      </c>
      <c r="J143" s="4" t="s">
        <v>0</v>
      </c>
      <c r="K143" s="6">
        <v>0</v>
      </c>
      <c r="L143" s="4" t="s">
        <v>0</v>
      </c>
      <c r="M143" s="6">
        <v>0</v>
      </c>
      <c r="N143" s="6">
        <v>0</v>
      </c>
      <c r="O143" s="6">
        <v>0</v>
      </c>
      <c r="P143" s="4" t="s">
        <v>0</v>
      </c>
      <c r="Q143" s="6">
        <v>0</v>
      </c>
      <c r="R143" s="6">
        <v>0</v>
      </c>
      <c r="S143" s="4" t="s">
        <v>0</v>
      </c>
      <c r="T143" s="6">
        <v>0</v>
      </c>
      <c r="U143" s="6">
        <v>0</v>
      </c>
      <c r="V143" s="4" t="s">
        <v>0</v>
      </c>
    </row>
    <row r="144" spans="1:22" ht="12.75" customHeight="1" x14ac:dyDescent="0.2">
      <c r="A144" s="4" t="s">
        <v>0</v>
      </c>
      <c r="B144" s="4" t="s">
        <v>155</v>
      </c>
      <c r="C144" s="4" t="s">
        <v>0</v>
      </c>
      <c r="D144" s="4" t="s">
        <v>0</v>
      </c>
      <c r="E144" s="4" t="s">
        <v>0</v>
      </c>
      <c r="F144" s="4" t="s">
        <v>0</v>
      </c>
      <c r="G144" s="4" t="s">
        <v>0</v>
      </c>
      <c r="H144" s="4" t="s">
        <v>0</v>
      </c>
      <c r="I144" s="4" t="s">
        <v>0</v>
      </c>
      <c r="J144" s="4" t="s">
        <v>0</v>
      </c>
      <c r="K144" s="6">
        <v>4.8</v>
      </c>
      <c r="L144" s="4" t="s">
        <v>0</v>
      </c>
      <c r="M144" s="6">
        <v>3.91</v>
      </c>
      <c r="N144" s="6">
        <v>3.64</v>
      </c>
      <c r="O144" s="6">
        <v>1150837.56</v>
      </c>
      <c r="P144" s="4" t="s">
        <v>0</v>
      </c>
      <c r="Q144" s="6">
        <v>0</v>
      </c>
      <c r="R144" s="6">
        <v>4398.1000000000004</v>
      </c>
      <c r="S144" s="4" t="s">
        <v>0</v>
      </c>
      <c r="T144" s="6">
        <v>4.91</v>
      </c>
      <c r="U144" s="6">
        <v>1.24</v>
      </c>
      <c r="V144" s="4" t="s">
        <v>0</v>
      </c>
    </row>
    <row r="145" spans="1:22" ht="12.75" customHeight="1" x14ac:dyDescent="0.2">
      <c r="A145" s="10" t="s">
        <v>0</v>
      </c>
      <c r="B145" s="10" t="s">
        <v>326</v>
      </c>
      <c r="C145" s="10" t="s">
        <v>327</v>
      </c>
      <c r="D145" s="10" t="s">
        <v>328</v>
      </c>
      <c r="E145" s="10" t="s">
        <v>329</v>
      </c>
      <c r="F145" s="11">
        <v>99204</v>
      </c>
      <c r="G145" s="10" t="s">
        <v>330</v>
      </c>
      <c r="H145" s="10" t="s">
        <v>331</v>
      </c>
      <c r="I145" s="10" t="s">
        <v>332</v>
      </c>
      <c r="J145" s="10" t="s">
        <v>0</v>
      </c>
      <c r="K145" s="12">
        <v>4.41</v>
      </c>
      <c r="L145" s="10" t="s">
        <v>44</v>
      </c>
      <c r="M145" s="12">
        <v>4.2</v>
      </c>
      <c r="N145" s="12">
        <v>2.56</v>
      </c>
      <c r="O145" s="12">
        <v>200000</v>
      </c>
      <c r="P145" s="12">
        <v>107.72</v>
      </c>
      <c r="Q145" s="12">
        <v>0</v>
      </c>
      <c r="R145" s="12">
        <v>757.72</v>
      </c>
      <c r="S145" s="12">
        <v>0</v>
      </c>
      <c r="T145" s="12">
        <v>0.85</v>
      </c>
      <c r="U145" s="12">
        <v>0.21</v>
      </c>
      <c r="V145" s="11">
        <v>71330658</v>
      </c>
    </row>
    <row r="146" spans="1:22" ht="12.75" customHeight="1" x14ac:dyDescent="0.2">
      <c r="A146" s="10" t="s">
        <v>0</v>
      </c>
      <c r="B146" s="10" t="s">
        <v>333</v>
      </c>
      <c r="C146" s="10" t="s">
        <v>334</v>
      </c>
      <c r="D146" s="10" t="s">
        <v>260</v>
      </c>
      <c r="E146" s="10" t="s">
        <v>329</v>
      </c>
      <c r="F146" s="11">
        <v>91522</v>
      </c>
      <c r="G146" s="10" t="s">
        <v>335</v>
      </c>
      <c r="H146" s="10" t="s">
        <v>331</v>
      </c>
      <c r="I146" s="10" t="s">
        <v>332</v>
      </c>
      <c r="J146" s="10" t="s">
        <v>0</v>
      </c>
      <c r="K146" s="12">
        <v>6.33</v>
      </c>
      <c r="L146" s="10" t="s">
        <v>44</v>
      </c>
      <c r="M146" s="12">
        <v>5.62</v>
      </c>
      <c r="N146" s="12">
        <v>5.19</v>
      </c>
      <c r="O146" s="12">
        <v>320000</v>
      </c>
      <c r="P146" s="12">
        <v>110.77</v>
      </c>
      <c r="Q146" s="12">
        <v>0</v>
      </c>
      <c r="R146" s="12">
        <v>1246.6500000000001</v>
      </c>
      <c r="S146" s="12">
        <v>0</v>
      </c>
      <c r="T146" s="12">
        <v>1.39</v>
      </c>
      <c r="U146" s="12">
        <v>0.35</v>
      </c>
      <c r="V146" s="11">
        <v>71402515</v>
      </c>
    </row>
    <row r="147" spans="1:22" ht="12.75" customHeight="1" x14ac:dyDescent="0.2">
      <c r="A147" s="10" t="s">
        <v>0</v>
      </c>
      <c r="B147" s="10" t="s">
        <v>336</v>
      </c>
      <c r="C147" s="10" t="s">
        <v>337</v>
      </c>
      <c r="D147" s="10" t="s">
        <v>338</v>
      </c>
      <c r="E147" s="10" t="s">
        <v>329</v>
      </c>
      <c r="F147" s="11">
        <v>97592</v>
      </c>
      <c r="G147" s="10" t="s">
        <v>339</v>
      </c>
      <c r="H147" s="10" t="s">
        <v>340</v>
      </c>
      <c r="I147" s="10" t="s">
        <v>332</v>
      </c>
      <c r="J147" s="10" t="s">
        <v>0</v>
      </c>
      <c r="K147" s="12">
        <v>2.2000000000000002</v>
      </c>
      <c r="L147" s="10" t="s">
        <v>44</v>
      </c>
      <c r="M147" s="12">
        <v>4.75</v>
      </c>
      <c r="N147" s="12">
        <v>2.63</v>
      </c>
      <c r="O147" s="12">
        <v>200000</v>
      </c>
      <c r="P147" s="12">
        <v>105.54</v>
      </c>
      <c r="Q147" s="12">
        <v>0</v>
      </c>
      <c r="R147" s="12">
        <v>742.39</v>
      </c>
      <c r="S147" s="12">
        <v>0</v>
      </c>
      <c r="T147" s="12">
        <v>0.83</v>
      </c>
      <c r="U147" s="12">
        <v>0.21</v>
      </c>
      <c r="V147" s="11">
        <v>71333454</v>
      </c>
    </row>
    <row r="148" spans="1:22" ht="12.75" customHeight="1" x14ac:dyDescent="0.2">
      <c r="A148" s="10" t="s">
        <v>0</v>
      </c>
      <c r="B148" s="10" t="s">
        <v>341</v>
      </c>
      <c r="C148" s="10" t="s">
        <v>342</v>
      </c>
      <c r="D148" s="10" t="s">
        <v>328</v>
      </c>
      <c r="E148" s="10" t="s">
        <v>329</v>
      </c>
      <c r="F148" s="11">
        <v>98372</v>
      </c>
      <c r="G148" s="10" t="s">
        <v>339</v>
      </c>
      <c r="H148" s="10" t="s">
        <v>340</v>
      </c>
      <c r="I148" s="10" t="s">
        <v>332</v>
      </c>
      <c r="J148" s="10" t="s">
        <v>0</v>
      </c>
      <c r="K148" s="12">
        <v>5.82</v>
      </c>
      <c r="L148" s="10" t="s">
        <v>44</v>
      </c>
      <c r="M148" s="12">
        <v>3.45</v>
      </c>
      <c r="N148" s="12">
        <v>2.93</v>
      </c>
      <c r="O148" s="12">
        <v>120000</v>
      </c>
      <c r="P148" s="12">
        <v>103.82</v>
      </c>
      <c r="Q148" s="12">
        <v>0</v>
      </c>
      <c r="R148" s="12">
        <v>438.17</v>
      </c>
      <c r="S148" s="12">
        <v>0</v>
      </c>
      <c r="T148" s="12">
        <v>0.49</v>
      </c>
      <c r="U148" s="12">
        <v>0.12</v>
      </c>
      <c r="V148" s="11">
        <v>71409916</v>
      </c>
    </row>
    <row r="149" spans="1:22" ht="12.75" customHeight="1" x14ac:dyDescent="0.2">
      <c r="A149" s="10" t="s">
        <v>0</v>
      </c>
      <c r="B149" s="10" t="s">
        <v>343</v>
      </c>
      <c r="C149" s="10" t="s">
        <v>344</v>
      </c>
      <c r="D149" s="10" t="s">
        <v>260</v>
      </c>
      <c r="E149" s="10" t="s">
        <v>329</v>
      </c>
      <c r="F149" s="11">
        <v>98662</v>
      </c>
      <c r="G149" s="10" t="s">
        <v>345</v>
      </c>
      <c r="H149" s="10" t="s">
        <v>340</v>
      </c>
      <c r="I149" s="10" t="s">
        <v>332</v>
      </c>
      <c r="J149" s="10" t="s">
        <v>0</v>
      </c>
      <c r="K149" s="12">
        <v>4.97</v>
      </c>
      <c r="L149" s="10" t="s">
        <v>44</v>
      </c>
      <c r="M149" s="12">
        <v>5</v>
      </c>
      <c r="N149" s="12">
        <v>2.6</v>
      </c>
      <c r="O149" s="12">
        <v>55000</v>
      </c>
      <c r="P149" s="12">
        <v>115.64</v>
      </c>
      <c r="Q149" s="12">
        <v>0</v>
      </c>
      <c r="R149" s="12">
        <v>223.7</v>
      </c>
      <c r="S149" s="12">
        <v>0</v>
      </c>
      <c r="T149" s="12">
        <v>0.25</v>
      </c>
      <c r="U149" s="12">
        <v>0.06</v>
      </c>
      <c r="V149" s="11">
        <v>71364079</v>
      </c>
    </row>
    <row r="150" spans="1:22" ht="12.75" customHeight="1" x14ac:dyDescent="0.2">
      <c r="A150" s="10" t="s">
        <v>0</v>
      </c>
      <c r="B150" s="10" t="s">
        <v>346</v>
      </c>
      <c r="C150" s="10" t="s">
        <v>347</v>
      </c>
      <c r="D150" s="10" t="s">
        <v>348</v>
      </c>
      <c r="E150" s="10" t="s">
        <v>329</v>
      </c>
      <c r="F150" s="11">
        <v>93028</v>
      </c>
      <c r="G150" s="10" t="s">
        <v>349</v>
      </c>
      <c r="H150" s="10" t="s">
        <v>350</v>
      </c>
      <c r="I150" s="10" t="s">
        <v>351</v>
      </c>
      <c r="J150" s="10" t="s">
        <v>0</v>
      </c>
      <c r="K150" s="12">
        <v>5.76</v>
      </c>
      <c r="L150" s="10" t="s">
        <v>44</v>
      </c>
      <c r="M150" s="12">
        <v>4.25</v>
      </c>
      <c r="N150" s="12">
        <v>4.16</v>
      </c>
      <c r="O150" s="12">
        <v>55837.56</v>
      </c>
      <c r="P150" s="12">
        <v>102.32</v>
      </c>
      <c r="Q150" s="12">
        <v>0</v>
      </c>
      <c r="R150" s="12">
        <v>200.93</v>
      </c>
      <c r="S150" s="12">
        <v>0</v>
      </c>
      <c r="T150" s="12">
        <v>0.22</v>
      </c>
      <c r="U150" s="12">
        <v>0.06</v>
      </c>
      <c r="V150" s="11">
        <v>71410393</v>
      </c>
    </row>
    <row r="151" spans="1:22" ht="12.75" customHeight="1" x14ac:dyDescent="0.2">
      <c r="A151" s="10" t="s">
        <v>0</v>
      </c>
      <c r="B151" s="10" t="s">
        <v>352</v>
      </c>
      <c r="C151" s="10" t="s">
        <v>353</v>
      </c>
      <c r="D151" s="10" t="s">
        <v>354</v>
      </c>
      <c r="E151" s="10" t="s">
        <v>329</v>
      </c>
      <c r="F151" s="11">
        <v>96166</v>
      </c>
      <c r="G151" s="10" t="s">
        <v>355</v>
      </c>
      <c r="H151" s="10" t="s">
        <v>356</v>
      </c>
      <c r="I151" s="10" t="s">
        <v>332</v>
      </c>
      <c r="J151" s="10" t="s">
        <v>0</v>
      </c>
      <c r="K151" s="12">
        <v>4.42</v>
      </c>
      <c r="L151" s="10" t="s">
        <v>52</v>
      </c>
      <c r="M151" s="12">
        <v>0</v>
      </c>
      <c r="N151" s="12">
        <v>2.97</v>
      </c>
      <c r="O151" s="12">
        <v>100000</v>
      </c>
      <c r="P151" s="12">
        <v>100.57</v>
      </c>
      <c r="Q151" s="12">
        <v>0</v>
      </c>
      <c r="R151" s="12">
        <v>386.59</v>
      </c>
      <c r="S151" s="12">
        <v>0</v>
      </c>
      <c r="T151" s="12">
        <v>0.43</v>
      </c>
      <c r="U151" s="12">
        <v>0.11</v>
      </c>
      <c r="V151" s="11">
        <v>71914006</v>
      </c>
    </row>
    <row r="152" spans="1:22" ht="12.75" customHeight="1" x14ac:dyDescent="0.2">
      <c r="A152" s="10" t="s">
        <v>0</v>
      </c>
      <c r="B152" s="10" t="s">
        <v>357</v>
      </c>
      <c r="C152" s="10" t="s">
        <v>358</v>
      </c>
      <c r="D152" s="10" t="s">
        <v>359</v>
      </c>
      <c r="E152" s="10" t="s">
        <v>329</v>
      </c>
      <c r="F152" s="11">
        <v>99121</v>
      </c>
      <c r="G152" s="10" t="s">
        <v>360</v>
      </c>
      <c r="H152" s="10" t="s">
        <v>356</v>
      </c>
      <c r="I152" s="10" t="s">
        <v>332</v>
      </c>
      <c r="J152" s="10" t="s">
        <v>0</v>
      </c>
      <c r="K152" s="12">
        <v>4.2699999999999996</v>
      </c>
      <c r="L152" s="10" t="s">
        <v>44</v>
      </c>
      <c r="M152" s="12">
        <v>0</v>
      </c>
      <c r="N152" s="12">
        <v>4.4400000000000004</v>
      </c>
      <c r="O152" s="12">
        <v>100000</v>
      </c>
      <c r="P152" s="12">
        <v>114.29</v>
      </c>
      <c r="Q152" s="12">
        <v>0</v>
      </c>
      <c r="R152" s="12">
        <v>401.95</v>
      </c>
      <c r="S152" s="12">
        <v>0.01</v>
      </c>
      <c r="T152" s="12">
        <v>0.45</v>
      </c>
      <c r="U152" s="12">
        <v>0.11</v>
      </c>
      <c r="V152" s="11">
        <v>71674105</v>
      </c>
    </row>
    <row r="153" spans="1:22" ht="12.75" customHeight="1" x14ac:dyDescent="0.2">
      <c r="A153" s="8" t="s">
        <v>0</v>
      </c>
      <c r="B153" s="8" t="s">
        <v>102</v>
      </c>
      <c r="C153" s="8" t="s">
        <v>0</v>
      </c>
      <c r="D153" s="8" t="s">
        <v>0</v>
      </c>
      <c r="E153" s="8" t="s">
        <v>0</v>
      </c>
      <c r="F153" s="8" t="s">
        <v>0</v>
      </c>
      <c r="G153" s="8" t="s">
        <v>0</v>
      </c>
      <c r="H153" s="8" t="s">
        <v>0</v>
      </c>
      <c r="I153" s="8" t="s">
        <v>0</v>
      </c>
      <c r="J153" s="8" t="s">
        <v>0</v>
      </c>
      <c r="K153" s="8" t="s">
        <v>0</v>
      </c>
      <c r="L153" s="8" t="s">
        <v>0</v>
      </c>
      <c r="M153" s="8" t="s">
        <v>0</v>
      </c>
      <c r="N153" s="8" t="s">
        <v>0</v>
      </c>
      <c r="O153" s="8" t="s">
        <v>0</v>
      </c>
      <c r="P153" s="8" t="s">
        <v>0</v>
      </c>
      <c r="Q153" s="8" t="s">
        <v>0</v>
      </c>
      <c r="R153" s="8" t="s">
        <v>0</v>
      </c>
      <c r="S153" s="8" t="s">
        <v>0</v>
      </c>
      <c r="T153" s="8" t="s">
        <v>0</v>
      </c>
      <c r="U153" s="8" t="s">
        <v>0</v>
      </c>
      <c r="V153" s="8" t="s">
        <v>0</v>
      </c>
    </row>
    <row r="154" spans="1:22" ht="12.75" customHeight="1" x14ac:dyDescent="0.2">
      <c r="A154" s="8" t="s">
        <v>0</v>
      </c>
      <c r="B154" s="8" t="s">
        <v>145</v>
      </c>
      <c r="C154" s="8" t="s">
        <v>0</v>
      </c>
      <c r="D154" s="8" t="s">
        <v>0</v>
      </c>
      <c r="E154" s="8" t="s">
        <v>0</v>
      </c>
      <c r="F154" s="8" t="s">
        <v>0</v>
      </c>
      <c r="G154" s="8" t="s">
        <v>0</v>
      </c>
      <c r="H154" s="8" t="s">
        <v>0</v>
      </c>
      <c r="I154" s="8" t="s">
        <v>0</v>
      </c>
      <c r="J154" s="8" t="s">
        <v>0</v>
      </c>
      <c r="K154" s="8" t="s">
        <v>0</v>
      </c>
      <c r="L154" s="8" t="s">
        <v>0</v>
      </c>
      <c r="M154" s="8" t="s">
        <v>0</v>
      </c>
      <c r="N154" s="8" t="s">
        <v>0</v>
      </c>
      <c r="O154" s="8" t="s">
        <v>0</v>
      </c>
      <c r="P154" s="8" t="s">
        <v>0</v>
      </c>
      <c r="Q154" s="8" t="s">
        <v>0</v>
      </c>
      <c r="R154" s="8" t="s">
        <v>0</v>
      </c>
      <c r="S154" s="8" t="s">
        <v>0</v>
      </c>
      <c r="T154" s="8" t="s">
        <v>0</v>
      </c>
      <c r="U154" s="8" t="s">
        <v>0</v>
      </c>
      <c r="V154" s="8" t="s">
        <v>0</v>
      </c>
    </row>
    <row r="155" spans="1:22" ht="12.75" customHeight="1" x14ac:dyDescent="0.2">
      <c r="A155" s="1" t="s">
        <v>103</v>
      </c>
      <c r="B155" s="1" t="s">
        <v>59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P192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1" spans="1:16" ht="12.75" customHeight="1" x14ac:dyDescent="0.2">
      <c r="B1" s="1" t="s">
        <v>1</v>
      </c>
    </row>
    <row r="2" spans="1:16" ht="12.75" customHeight="1" x14ac:dyDescent="0.2">
      <c r="B2" s="1" t="s">
        <v>2</v>
      </c>
    </row>
    <row r="3" spans="1:16" ht="12.75" customHeight="1" x14ac:dyDescent="0.2">
      <c r="B3" s="1" t="s">
        <v>3</v>
      </c>
    </row>
    <row r="4" spans="1:16" ht="12.75" customHeight="1" x14ac:dyDescent="0.2">
      <c r="B4" s="1" t="s">
        <v>0</v>
      </c>
    </row>
    <row r="5" spans="1:16" ht="12.75" customHeight="1" x14ac:dyDescent="0.2">
      <c r="B5" s="1" t="s">
        <v>0</v>
      </c>
    </row>
    <row r="6" spans="1:16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361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147</v>
      </c>
      <c r="F8" s="2" t="s">
        <v>63</v>
      </c>
      <c r="G8" s="2" t="s">
        <v>148</v>
      </c>
      <c r="H8" s="2" t="s">
        <v>66</v>
      </c>
      <c r="I8" s="2" t="s">
        <v>109</v>
      </c>
      <c r="J8" s="2" t="s">
        <v>110</v>
      </c>
      <c r="K8" s="2" t="s">
        <v>362</v>
      </c>
      <c r="L8" s="2" t="s">
        <v>69</v>
      </c>
      <c r="M8" s="2" t="s">
        <v>112</v>
      </c>
      <c r="N8" s="2" t="s">
        <v>70</v>
      </c>
      <c r="O8" s="2" t="s">
        <v>113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115</v>
      </c>
      <c r="J9" s="2" t="s">
        <v>116</v>
      </c>
      <c r="K9" s="2" t="s">
        <v>7</v>
      </c>
      <c r="L9" s="2" t="s">
        <v>7</v>
      </c>
      <c r="M9" s="2" t="s">
        <v>8</v>
      </c>
      <c r="N9" s="2" t="s">
        <v>8</v>
      </c>
      <c r="O9" s="2" t="s">
        <v>8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0</v>
      </c>
    </row>
    <row r="11" spans="1:16" ht="12.75" customHeight="1" x14ac:dyDescent="0.2">
      <c r="A11" s="8" t="s">
        <v>0</v>
      </c>
      <c r="B11" s="8" t="s">
        <v>363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6713998.3499999996</v>
      </c>
      <c r="J11" s="8" t="s">
        <v>0</v>
      </c>
      <c r="K11" s="9">
        <v>3.23</v>
      </c>
      <c r="L11" s="9">
        <v>69067.33</v>
      </c>
      <c r="M11" s="8" t="s">
        <v>0</v>
      </c>
      <c r="N11" s="9">
        <v>100</v>
      </c>
      <c r="O11" s="9">
        <v>19.52</v>
      </c>
      <c r="P11" s="8" t="s">
        <v>0</v>
      </c>
    </row>
    <row r="12" spans="1:16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6469388.3499999996</v>
      </c>
      <c r="J12" s="4" t="s">
        <v>0</v>
      </c>
      <c r="K12" s="6">
        <v>3.23</v>
      </c>
      <c r="L12" s="6">
        <v>46010.98</v>
      </c>
      <c r="M12" s="4" t="s">
        <v>0</v>
      </c>
      <c r="N12" s="6">
        <v>66.62</v>
      </c>
      <c r="O12" s="6">
        <v>13</v>
      </c>
      <c r="P12" s="4" t="s">
        <v>0</v>
      </c>
    </row>
    <row r="13" spans="1:16" ht="12.75" customHeight="1" x14ac:dyDescent="0.2">
      <c r="A13" s="4" t="s">
        <v>0</v>
      </c>
      <c r="B13" s="4" t="s">
        <v>364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2475568.75</v>
      </c>
      <c r="J13" s="4" t="s">
        <v>0</v>
      </c>
      <c r="K13" s="6">
        <v>0</v>
      </c>
      <c r="L13" s="6">
        <v>27160.89</v>
      </c>
      <c r="M13" s="4" t="s">
        <v>0</v>
      </c>
      <c r="N13" s="13">
        <v>39.32</v>
      </c>
      <c r="O13" s="13">
        <v>7.68</v>
      </c>
      <c r="P13" s="4" t="s">
        <v>0</v>
      </c>
    </row>
    <row r="14" spans="1:16" ht="12.75" customHeight="1" x14ac:dyDescent="0.2">
      <c r="A14" s="10" t="s">
        <v>0</v>
      </c>
      <c r="B14" s="10" t="s">
        <v>365</v>
      </c>
      <c r="C14" s="11">
        <v>1081124</v>
      </c>
      <c r="D14" s="10" t="s">
        <v>126</v>
      </c>
      <c r="E14" s="10" t="s">
        <v>0</v>
      </c>
      <c r="F14" s="11">
        <v>520043027</v>
      </c>
      <c r="G14" s="10" t="s">
        <v>366</v>
      </c>
      <c r="H14" s="10" t="s">
        <v>86</v>
      </c>
      <c r="I14" s="12">
        <v>1597</v>
      </c>
      <c r="J14" s="12">
        <v>57600</v>
      </c>
      <c r="K14" s="12">
        <v>0</v>
      </c>
      <c r="L14" s="12">
        <v>919.87</v>
      </c>
      <c r="M14" s="12">
        <v>0</v>
      </c>
      <c r="N14" s="12">
        <v>1.33</v>
      </c>
      <c r="O14" s="12">
        <v>0.26</v>
      </c>
      <c r="P14" s="10" t="s">
        <v>0</v>
      </c>
    </row>
    <row r="15" spans="1:16" ht="12.75" customHeight="1" x14ac:dyDescent="0.2">
      <c r="A15" s="10" t="s">
        <v>0</v>
      </c>
      <c r="B15" s="10" t="s">
        <v>367</v>
      </c>
      <c r="C15" s="11">
        <v>1082379</v>
      </c>
      <c r="D15" s="10" t="s">
        <v>126</v>
      </c>
      <c r="E15" s="10" t="s">
        <v>0</v>
      </c>
      <c r="F15" s="11">
        <v>520041997</v>
      </c>
      <c r="G15" s="10" t="s">
        <v>368</v>
      </c>
      <c r="H15" s="10" t="s">
        <v>86</v>
      </c>
      <c r="I15" s="12">
        <v>8786.65</v>
      </c>
      <c r="J15" s="12">
        <v>6849</v>
      </c>
      <c r="K15" s="12">
        <v>0</v>
      </c>
      <c r="L15" s="12">
        <v>601.79999999999995</v>
      </c>
      <c r="M15" s="12">
        <v>0.01</v>
      </c>
      <c r="N15" s="12">
        <v>0.87</v>
      </c>
      <c r="O15" s="12">
        <v>0.17</v>
      </c>
      <c r="P15" s="10" t="s">
        <v>0</v>
      </c>
    </row>
    <row r="16" spans="1:16" ht="12.75" customHeight="1" x14ac:dyDescent="0.2">
      <c r="A16" s="10" t="s">
        <v>0</v>
      </c>
      <c r="B16" s="10" t="s">
        <v>369</v>
      </c>
      <c r="C16" s="11">
        <v>1134402</v>
      </c>
      <c r="D16" s="10" t="s">
        <v>126</v>
      </c>
      <c r="E16" s="10" t="s">
        <v>0</v>
      </c>
      <c r="F16" s="11">
        <v>880326081</v>
      </c>
      <c r="G16" s="10" t="s">
        <v>370</v>
      </c>
      <c r="H16" s="10" t="s">
        <v>86</v>
      </c>
      <c r="I16" s="12">
        <v>3881.69</v>
      </c>
      <c r="J16" s="12">
        <v>26350</v>
      </c>
      <c r="K16" s="12">
        <v>0</v>
      </c>
      <c r="L16" s="12">
        <v>1022.82</v>
      </c>
      <c r="M16" s="12">
        <v>0.01</v>
      </c>
      <c r="N16" s="12">
        <v>1.48</v>
      </c>
      <c r="O16" s="12">
        <v>0.28999999999999998</v>
      </c>
      <c r="P16" s="10" t="s">
        <v>0</v>
      </c>
    </row>
    <row r="17" spans="1:16" ht="12.75" customHeight="1" x14ac:dyDescent="0.2">
      <c r="A17" s="10" t="s">
        <v>0</v>
      </c>
      <c r="B17" s="10" t="s">
        <v>371</v>
      </c>
      <c r="C17" s="11">
        <v>273011</v>
      </c>
      <c r="D17" s="10" t="s">
        <v>126</v>
      </c>
      <c r="E17" s="10" t="s">
        <v>0</v>
      </c>
      <c r="F17" s="11">
        <v>520036872</v>
      </c>
      <c r="G17" s="10" t="s">
        <v>372</v>
      </c>
      <c r="H17" s="10" t="s">
        <v>86</v>
      </c>
      <c r="I17" s="12">
        <v>5427</v>
      </c>
      <c r="J17" s="12">
        <v>51100</v>
      </c>
      <c r="K17" s="12">
        <v>0</v>
      </c>
      <c r="L17" s="12">
        <v>2773.2</v>
      </c>
      <c r="M17" s="12">
        <v>0.01</v>
      </c>
      <c r="N17" s="12">
        <v>4.01</v>
      </c>
      <c r="O17" s="12">
        <v>0.78</v>
      </c>
      <c r="P17" s="10" t="s">
        <v>0</v>
      </c>
    </row>
    <row r="18" spans="1:16" ht="12.75" customHeight="1" x14ac:dyDescent="0.2">
      <c r="A18" s="10" t="s">
        <v>0</v>
      </c>
      <c r="B18" s="10" t="s">
        <v>373</v>
      </c>
      <c r="C18" s="11">
        <v>2590248</v>
      </c>
      <c r="D18" s="10" t="s">
        <v>126</v>
      </c>
      <c r="E18" s="10" t="s">
        <v>0</v>
      </c>
      <c r="F18" s="11">
        <v>520036658</v>
      </c>
      <c r="G18" s="10" t="s">
        <v>180</v>
      </c>
      <c r="H18" s="10" t="s">
        <v>86</v>
      </c>
      <c r="I18" s="12">
        <v>253270</v>
      </c>
      <c r="J18" s="12">
        <v>183.3</v>
      </c>
      <c r="K18" s="12">
        <v>0</v>
      </c>
      <c r="L18" s="12">
        <v>464.24</v>
      </c>
      <c r="M18" s="12">
        <v>0.01</v>
      </c>
      <c r="N18" s="12">
        <v>0.67</v>
      </c>
      <c r="O18" s="12">
        <v>0.13</v>
      </c>
      <c r="P18" s="10" t="s">
        <v>0</v>
      </c>
    </row>
    <row r="19" spans="1:16" ht="12.75" customHeight="1" x14ac:dyDescent="0.2">
      <c r="A19" s="10" t="s">
        <v>0</v>
      </c>
      <c r="B19" s="10" t="s">
        <v>374</v>
      </c>
      <c r="C19" s="11">
        <v>1100007</v>
      </c>
      <c r="D19" s="10" t="s">
        <v>126</v>
      </c>
      <c r="E19" s="10" t="s">
        <v>0</v>
      </c>
      <c r="F19" s="11">
        <v>510216054</v>
      </c>
      <c r="G19" s="10" t="s">
        <v>180</v>
      </c>
      <c r="H19" s="10" t="s">
        <v>86</v>
      </c>
      <c r="I19" s="12">
        <v>2372</v>
      </c>
      <c r="J19" s="12">
        <v>50800</v>
      </c>
      <c r="K19" s="12">
        <v>0</v>
      </c>
      <c r="L19" s="12">
        <v>1204.98</v>
      </c>
      <c r="M19" s="12">
        <v>0.02</v>
      </c>
      <c r="N19" s="12">
        <v>1.74</v>
      </c>
      <c r="O19" s="12">
        <v>0.34</v>
      </c>
      <c r="P19" s="10" t="s">
        <v>0</v>
      </c>
    </row>
    <row r="20" spans="1:16" ht="12.75" customHeight="1" x14ac:dyDescent="0.2">
      <c r="A20" s="10" t="s">
        <v>0</v>
      </c>
      <c r="B20" s="10" t="s">
        <v>375</v>
      </c>
      <c r="C20" s="11">
        <v>1130699</v>
      </c>
      <c r="D20" s="10" t="s">
        <v>126</v>
      </c>
      <c r="E20" s="10" t="s">
        <v>0</v>
      </c>
      <c r="F20" s="11">
        <v>529592</v>
      </c>
      <c r="G20" s="10" t="s">
        <v>376</v>
      </c>
      <c r="H20" s="10" t="s">
        <v>86</v>
      </c>
      <c r="I20" s="12">
        <v>4194</v>
      </c>
      <c r="J20" s="12">
        <v>19060</v>
      </c>
      <c r="K20" s="12">
        <v>0</v>
      </c>
      <c r="L20" s="12">
        <v>799.38</v>
      </c>
      <c r="M20" s="12">
        <v>0</v>
      </c>
      <c r="N20" s="12">
        <v>1.1599999999999999</v>
      </c>
      <c r="O20" s="12">
        <v>0.23</v>
      </c>
      <c r="P20" s="10" t="s">
        <v>0</v>
      </c>
    </row>
    <row r="21" spans="1:16" ht="12.75" customHeight="1" x14ac:dyDescent="0.2">
      <c r="A21" s="10" t="s">
        <v>0</v>
      </c>
      <c r="B21" s="10" t="s">
        <v>377</v>
      </c>
      <c r="C21" s="11">
        <v>593038</v>
      </c>
      <c r="D21" s="10" t="s">
        <v>126</v>
      </c>
      <c r="E21" s="10" t="s">
        <v>0</v>
      </c>
      <c r="F21" s="11">
        <v>520029083</v>
      </c>
      <c r="G21" s="10" t="s">
        <v>163</v>
      </c>
      <c r="H21" s="10" t="s">
        <v>86</v>
      </c>
      <c r="I21" s="12">
        <v>4143</v>
      </c>
      <c r="J21" s="12">
        <v>9257</v>
      </c>
      <c r="K21" s="12">
        <v>0</v>
      </c>
      <c r="L21" s="12">
        <v>383.52</v>
      </c>
      <c r="M21" s="12">
        <v>0</v>
      </c>
      <c r="N21" s="12">
        <v>0.55000000000000004</v>
      </c>
      <c r="O21" s="12">
        <v>0.11</v>
      </c>
      <c r="P21" s="10" t="s">
        <v>0</v>
      </c>
    </row>
    <row r="22" spans="1:16" ht="12.75" customHeight="1" x14ac:dyDescent="0.2">
      <c r="A22" s="10" t="s">
        <v>0</v>
      </c>
      <c r="B22" s="10" t="s">
        <v>378</v>
      </c>
      <c r="C22" s="11">
        <v>691212</v>
      </c>
      <c r="D22" s="10" t="s">
        <v>126</v>
      </c>
      <c r="E22" s="10" t="s">
        <v>0</v>
      </c>
      <c r="F22" s="11">
        <v>520007030</v>
      </c>
      <c r="G22" s="10" t="s">
        <v>163</v>
      </c>
      <c r="H22" s="10" t="s">
        <v>86</v>
      </c>
      <c r="I22" s="12">
        <v>93676</v>
      </c>
      <c r="J22" s="12">
        <v>1529</v>
      </c>
      <c r="K22" s="12">
        <v>0</v>
      </c>
      <c r="L22" s="12">
        <v>1432.31</v>
      </c>
      <c r="M22" s="12">
        <v>0.01</v>
      </c>
      <c r="N22" s="12">
        <v>2.0699999999999998</v>
      </c>
      <c r="O22" s="12">
        <v>0.4</v>
      </c>
      <c r="P22" s="10" t="s">
        <v>0</v>
      </c>
    </row>
    <row r="23" spans="1:16" ht="12.75" customHeight="1" x14ac:dyDescent="0.2">
      <c r="A23" s="10" t="s">
        <v>0</v>
      </c>
      <c r="B23" s="10" t="s">
        <v>379</v>
      </c>
      <c r="C23" s="11">
        <v>604611</v>
      </c>
      <c r="D23" s="10" t="s">
        <v>126</v>
      </c>
      <c r="E23" s="10" t="s">
        <v>0</v>
      </c>
      <c r="F23" s="11">
        <v>520018078</v>
      </c>
      <c r="G23" s="10" t="s">
        <v>163</v>
      </c>
      <c r="H23" s="10" t="s">
        <v>86</v>
      </c>
      <c r="I23" s="12">
        <v>144839</v>
      </c>
      <c r="J23" s="12">
        <v>2474</v>
      </c>
      <c r="K23" s="12">
        <v>0</v>
      </c>
      <c r="L23" s="12">
        <v>3583.32</v>
      </c>
      <c r="M23" s="12">
        <v>0.01</v>
      </c>
      <c r="N23" s="12">
        <v>5.19</v>
      </c>
      <c r="O23" s="12">
        <v>1.01</v>
      </c>
      <c r="P23" s="10" t="s">
        <v>0</v>
      </c>
    </row>
    <row r="24" spans="1:16" ht="12.75" customHeight="1" x14ac:dyDescent="0.2">
      <c r="A24" s="10" t="s">
        <v>0</v>
      </c>
      <c r="B24" s="10" t="s">
        <v>380</v>
      </c>
      <c r="C24" s="11">
        <v>695437</v>
      </c>
      <c r="D24" s="10" t="s">
        <v>126</v>
      </c>
      <c r="E24" s="10" t="s">
        <v>0</v>
      </c>
      <c r="F24" s="11">
        <v>520000522</v>
      </c>
      <c r="G24" s="10" t="s">
        <v>163</v>
      </c>
      <c r="H24" s="10" t="s">
        <v>86</v>
      </c>
      <c r="I24" s="12">
        <v>7913</v>
      </c>
      <c r="J24" s="12">
        <v>8640</v>
      </c>
      <c r="K24" s="12">
        <v>0</v>
      </c>
      <c r="L24" s="12">
        <v>683.68</v>
      </c>
      <c r="M24" s="12">
        <v>0</v>
      </c>
      <c r="N24" s="12">
        <v>0.99</v>
      </c>
      <c r="O24" s="12">
        <v>0.19</v>
      </c>
      <c r="P24" s="10" t="s">
        <v>0</v>
      </c>
    </row>
    <row r="25" spans="1:16" ht="12.75" customHeight="1" x14ac:dyDescent="0.2">
      <c r="A25" s="10" t="s">
        <v>0</v>
      </c>
      <c r="B25" s="10" t="s">
        <v>381</v>
      </c>
      <c r="C25" s="11">
        <v>662577</v>
      </c>
      <c r="D25" s="10" t="s">
        <v>126</v>
      </c>
      <c r="E25" s="10" t="s">
        <v>0</v>
      </c>
      <c r="F25" s="11">
        <v>520000118</v>
      </c>
      <c r="G25" s="10" t="s">
        <v>163</v>
      </c>
      <c r="H25" s="10" t="s">
        <v>86</v>
      </c>
      <c r="I25" s="12">
        <v>158133</v>
      </c>
      <c r="J25" s="12">
        <v>2740</v>
      </c>
      <c r="K25" s="12">
        <v>0</v>
      </c>
      <c r="L25" s="12">
        <v>4332.84</v>
      </c>
      <c r="M25" s="12">
        <v>0.01</v>
      </c>
      <c r="N25" s="12">
        <v>6.27</v>
      </c>
      <c r="O25" s="12">
        <v>1.22</v>
      </c>
      <c r="P25" s="10" t="s">
        <v>0</v>
      </c>
    </row>
    <row r="26" spans="1:16" ht="12.75" customHeight="1" x14ac:dyDescent="0.2">
      <c r="A26" s="10" t="s">
        <v>0</v>
      </c>
      <c r="B26" s="10" t="s">
        <v>382</v>
      </c>
      <c r="C26" s="11">
        <v>767012</v>
      </c>
      <c r="D26" s="10" t="s">
        <v>126</v>
      </c>
      <c r="E26" s="10" t="s">
        <v>0</v>
      </c>
      <c r="F26" s="11">
        <v>520017450</v>
      </c>
      <c r="G26" s="10" t="s">
        <v>184</v>
      </c>
      <c r="H26" s="10" t="s">
        <v>86</v>
      </c>
      <c r="I26" s="12">
        <v>8975</v>
      </c>
      <c r="J26" s="12">
        <v>2205</v>
      </c>
      <c r="K26" s="12">
        <v>0</v>
      </c>
      <c r="L26" s="12">
        <v>197.9</v>
      </c>
      <c r="M26" s="12">
        <v>0</v>
      </c>
      <c r="N26" s="12">
        <v>0.28999999999999998</v>
      </c>
      <c r="O26" s="12">
        <v>0.06</v>
      </c>
      <c r="P26" s="10" t="s">
        <v>0</v>
      </c>
    </row>
    <row r="27" spans="1:16" ht="12.75" customHeight="1" x14ac:dyDescent="0.2">
      <c r="A27" s="10" t="s">
        <v>0</v>
      </c>
      <c r="B27" s="10" t="s">
        <v>383</v>
      </c>
      <c r="C27" s="11">
        <v>585018</v>
      </c>
      <c r="D27" s="10" t="s">
        <v>126</v>
      </c>
      <c r="E27" s="10" t="s">
        <v>0</v>
      </c>
      <c r="F27" s="11">
        <v>520033986</v>
      </c>
      <c r="G27" s="10" t="s">
        <v>184</v>
      </c>
      <c r="H27" s="10" t="s">
        <v>86</v>
      </c>
      <c r="I27" s="12">
        <v>12914</v>
      </c>
      <c r="J27" s="12">
        <v>3021</v>
      </c>
      <c r="K27" s="12">
        <v>0</v>
      </c>
      <c r="L27" s="12">
        <v>390.13</v>
      </c>
      <c r="M27" s="12">
        <v>0.01</v>
      </c>
      <c r="N27" s="12">
        <v>0.56000000000000005</v>
      </c>
      <c r="O27" s="12">
        <v>0.11</v>
      </c>
      <c r="P27" s="10" t="s">
        <v>0</v>
      </c>
    </row>
    <row r="28" spans="1:16" ht="12.75" customHeight="1" x14ac:dyDescent="0.2">
      <c r="A28" s="10" t="s">
        <v>0</v>
      </c>
      <c r="B28" s="10" t="s">
        <v>384</v>
      </c>
      <c r="C28" s="11">
        <v>1143429</v>
      </c>
      <c r="D28" s="10" t="s">
        <v>126</v>
      </c>
      <c r="E28" s="10" t="s">
        <v>0</v>
      </c>
      <c r="F28" s="11">
        <v>512607888</v>
      </c>
      <c r="G28" s="10" t="s">
        <v>292</v>
      </c>
      <c r="H28" s="10" t="s">
        <v>86</v>
      </c>
      <c r="I28" s="12">
        <v>102</v>
      </c>
      <c r="J28" s="12">
        <v>52630</v>
      </c>
      <c r="K28" s="12">
        <v>0</v>
      </c>
      <c r="L28" s="12">
        <v>53.68</v>
      </c>
      <c r="M28" s="12">
        <v>0</v>
      </c>
      <c r="N28" s="12">
        <v>0.08</v>
      </c>
      <c r="O28" s="12">
        <v>0.01</v>
      </c>
      <c r="P28" s="10" t="s">
        <v>0</v>
      </c>
    </row>
    <row r="29" spans="1:16" ht="12.75" customHeight="1" x14ac:dyDescent="0.2">
      <c r="A29" s="10" t="s">
        <v>0</v>
      </c>
      <c r="B29" s="10" t="s">
        <v>385</v>
      </c>
      <c r="C29" s="11">
        <v>230011</v>
      </c>
      <c r="D29" s="10" t="s">
        <v>126</v>
      </c>
      <c r="E29" s="10" t="s">
        <v>0</v>
      </c>
      <c r="F29" s="11">
        <v>520031931</v>
      </c>
      <c r="G29" s="10" t="s">
        <v>239</v>
      </c>
      <c r="H29" s="10" t="s">
        <v>86</v>
      </c>
      <c r="I29" s="12">
        <v>504888</v>
      </c>
      <c r="J29" s="12">
        <v>230.2</v>
      </c>
      <c r="K29" s="12">
        <v>0</v>
      </c>
      <c r="L29" s="12">
        <v>1162.25</v>
      </c>
      <c r="M29" s="12">
        <v>0.02</v>
      </c>
      <c r="N29" s="12">
        <v>1.68</v>
      </c>
      <c r="O29" s="12">
        <v>0.33</v>
      </c>
      <c r="P29" s="10" t="s">
        <v>0</v>
      </c>
    </row>
    <row r="30" spans="1:16" ht="12.75" customHeight="1" x14ac:dyDescent="0.2">
      <c r="A30" s="10" t="s">
        <v>0</v>
      </c>
      <c r="B30" s="10" t="s">
        <v>386</v>
      </c>
      <c r="C30" s="11">
        <v>1095835</v>
      </c>
      <c r="D30" s="10" t="s">
        <v>126</v>
      </c>
      <c r="E30" s="10" t="s">
        <v>0</v>
      </c>
      <c r="F30" s="11">
        <v>511659401</v>
      </c>
      <c r="G30" s="10" t="s">
        <v>171</v>
      </c>
      <c r="H30" s="10" t="s">
        <v>86</v>
      </c>
      <c r="I30" s="12">
        <v>13195.61</v>
      </c>
      <c r="J30" s="12">
        <v>6750</v>
      </c>
      <c r="K30" s="12">
        <v>0</v>
      </c>
      <c r="L30" s="12">
        <v>890.7</v>
      </c>
      <c r="M30" s="12">
        <v>0.01</v>
      </c>
      <c r="N30" s="12">
        <v>1.29</v>
      </c>
      <c r="O30" s="12">
        <v>0.25</v>
      </c>
      <c r="P30" s="10" t="s">
        <v>0</v>
      </c>
    </row>
    <row r="31" spans="1:16" ht="12.75" customHeight="1" x14ac:dyDescent="0.2">
      <c r="A31" s="10" t="s">
        <v>0</v>
      </c>
      <c r="B31" s="10" t="s">
        <v>387</v>
      </c>
      <c r="C31" s="11">
        <v>390013</v>
      </c>
      <c r="D31" s="10" t="s">
        <v>126</v>
      </c>
      <c r="E31" s="10" t="s">
        <v>0</v>
      </c>
      <c r="F31" s="11">
        <v>520038506</v>
      </c>
      <c r="G31" s="10" t="s">
        <v>171</v>
      </c>
      <c r="H31" s="10" t="s">
        <v>86</v>
      </c>
      <c r="I31" s="12">
        <v>8258</v>
      </c>
      <c r="J31" s="12">
        <v>5085</v>
      </c>
      <c r="K31" s="12">
        <v>0</v>
      </c>
      <c r="L31" s="12">
        <v>419.92</v>
      </c>
      <c r="M31" s="12">
        <v>0</v>
      </c>
      <c r="N31" s="12">
        <v>0.61</v>
      </c>
      <c r="O31" s="12">
        <v>0.12</v>
      </c>
      <c r="P31" s="10" t="s">
        <v>0</v>
      </c>
    </row>
    <row r="32" spans="1:16" ht="12.75" customHeight="1" x14ac:dyDescent="0.2">
      <c r="A32" s="10" t="s">
        <v>0</v>
      </c>
      <c r="B32" s="10" t="s">
        <v>388</v>
      </c>
      <c r="C32" s="11">
        <v>1097278</v>
      </c>
      <c r="D32" s="10" t="s">
        <v>126</v>
      </c>
      <c r="E32" s="10" t="s">
        <v>0</v>
      </c>
      <c r="F32" s="11">
        <v>520026683</v>
      </c>
      <c r="G32" s="10" t="s">
        <v>171</v>
      </c>
      <c r="H32" s="10" t="s">
        <v>86</v>
      </c>
      <c r="I32" s="12">
        <v>6168</v>
      </c>
      <c r="J32" s="12">
        <v>2573</v>
      </c>
      <c r="K32" s="12">
        <v>0</v>
      </c>
      <c r="L32" s="12">
        <v>158.69999999999999</v>
      </c>
      <c r="M32" s="12">
        <v>0</v>
      </c>
      <c r="N32" s="12">
        <v>0.23</v>
      </c>
      <c r="O32" s="12">
        <v>0.04</v>
      </c>
      <c r="P32" s="10" t="s">
        <v>0</v>
      </c>
    </row>
    <row r="33" spans="1:16" ht="12.75" customHeight="1" x14ac:dyDescent="0.2">
      <c r="A33" s="10" t="s">
        <v>0</v>
      </c>
      <c r="B33" s="10" t="s">
        <v>389</v>
      </c>
      <c r="C33" s="11">
        <v>126011</v>
      </c>
      <c r="D33" s="10" t="s">
        <v>126</v>
      </c>
      <c r="E33" s="10" t="s">
        <v>0</v>
      </c>
      <c r="F33" s="11">
        <v>520033234</v>
      </c>
      <c r="G33" s="10" t="s">
        <v>171</v>
      </c>
      <c r="H33" s="10" t="s">
        <v>86</v>
      </c>
      <c r="I33" s="12">
        <v>10189</v>
      </c>
      <c r="J33" s="12">
        <v>3503</v>
      </c>
      <c r="K33" s="12">
        <v>0</v>
      </c>
      <c r="L33" s="12">
        <v>356.92</v>
      </c>
      <c r="M33" s="12">
        <v>0.01</v>
      </c>
      <c r="N33" s="12">
        <v>0.52</v>
      </c>
      <c r="O33" s="12">
        <v>0.1</v>
      </c>
      <c r="P33" s="10" t="s">
        <v>0</v>
      </c>
    </row>
    <row r="34" spans="1:16" ht="12.75" customHeight="1" x14ac:dyDescent="0.2">
      <c r="A34" s="10" t="s">
        <v>0</v>
      </c>
      <c r="B34" s="10" t="s">
        <v>390</v>
      </c>
      <c r="C34" s="11">
        <v>323014</v>
      </c>
      <c r="D34" s="10" t="s">
        <v>126</v>
      </c>
      <c r="E34" s="10" t="s">
        <v>0</v>
      </c>
      <c r="F34" s="11">
        <v>520037789</v>
      </c>
      <c r="G34" s="10" t="s">
        <v>171</v>
      </c>
      <c r="H34" s="10" t="s">
        <v>86</v>
      </c>
      <c r="I34" s="12">
        <v>856</v>
      </c>
      <c r="J34" s="12">
        <v>22450</v>
      </c>
      <c r="K34" s="12">
        <v>0</v>
      </c>
      <c r="L34" s="12">
        <v>192.17</v>
      </c>
      <c r="M34" s="12">
        <v>0</v>
      </c>
      <c r="N34" s="12">
        <v>0.28000000000000003</v>
      </c>
      <c r="O34" s="12">
        <v>0.05</v>
      </c>
      <c r="P34" s="10" t="s">
        <v>0</v>
      </c>
    </row>
    <row r="35" spans="1:16" ht="12.75" customHeight="1" x14ac:dyDescent="0.2">
      <c r="A35" s="10" t="s">
        <v>0</v>
      </c>
      <c r="B35" s="10" t="s">
        <v>391</v>
      </c>
      <c r="C35" s="11">
        <v>1119478</v>
      </c>
      <c r="D35" s="10" t="s">
        <v>126</v>
      </c>
      <c r="E35" s="10" t="s">
        <v>0</v>
      </c>
      <c r="F35" s="11">
        <v>510960719</v>
      </c>
      <c r="G35" s="10" t="s">
        <v>171</v>
      </c>
      <c r="H35" s="10" t="s">
        <v>86</v>
      </c>
      <c r="I35" s="12">
        <v>3929</v>
      </c>
      <c r="J35" s="12">
        <v>27300</v>
      </c>
      <c r="K35" s="12">
        <v>0</v>
      </c>
      <c r="L35" s="12">
        <v>1072.6199999999999</v>
      </c>
      <c r="M35" s="12">
        <v>0</v>
      </c>
      <c r="N35" s="12">
        <v>1.55</v>
      </c>
      <c r="O35" s="12">
        <v>0.3</v>
      </c>
      <c r="P35" s="10" t="s">
        <v>0</v>
      </c>
    </row>
    <row r="36" spans="1:16" ht="12.75" customHeight="1" x14ac:dyDescent="0.2">
      <c r="A36" s="10" t="s">
        <v>0</v>
      </c>
      <c r="B36" s="10" t="s">
        <v>392</v>
      </c>
      <c r="C36" s="11">
        <v>1133875</v>
      </c>
      <c r="D36" s="10" t="s">
        <v>126</v>
      </c>
      <c r="E36" s="10" t="s">
        <v>0</v>
      </c>
      <c r="F36" s="11">
        <v>514892801</v>
      </c>
      <c r="G36" s="10" t="s">
        <v>296</v>
      </c>
      <c r="H36" s="10" t="s">
        <v>86</v>
      </c>
      <c r="I36" s="12">
        <v>13369</v>
      </c>
      <c r="J36" s="12">
        <v>1737</v>
      </c>
      <c r="K36" s="12">
        <v>0</v>
      </c>
      <c r="L36" s="12">
        <v>232.22</v>
      </c>
      <c r="M36" s="12">
        <v>0</v>
      </c>
      <c r="N36" s="12">
        <v>0.34</v>
      </c>
      <c r="O36" s="12">
        <v>7.0000000000000007E-2</v>
      </c>
      <c r="P36" s="10" t="s">
        <v>0</v>
      </c>
    </row>
    <row r="37" spans="1:16" ht="12.75" customHeight="1" x14ac:dyDescent="0.2">
      <c r="A37" s="10" t="s">
        <v>0</v>
      </c>
      <c r="B37" s="10" t="s">
        <v>393</v>
      </c>
      <c r="C37" s="11">
        <v>281014</v>
      </c>
      <c r="D37" s="10" t="s">
        <v>126</v>
      </c>
      <c r="E37" s="10" t="s">
        <v>0</v>
      </c>
      <c r="F37" s="11">
        <v>520027830</v>
      </c>
      <c r="G37" s="10" t="s">
        <v>193</v>
      </c>
      <c r="H37" s="10" t="s">
        <v>86</v>
      </c>
      <c r="I37" s="12">
        <v>89320</v>
      </c>
      <c r="J37" s="12">
        <v>1726</v>
      </c>
      <c r="K37" s="12">
        <v>0</v>
      </c>
      <c r="L37" s="12">
        <v>1541.66</v>
      </c>
      <c r="M37" s="12">
        <v>0.01</v>
      </c>
      <c r="N37" s="12">
        <v>2.23</v>
      </c>
      <c r="O37" s="12">
        <v>0.44</v>
      </c>
      <c r="P37" s="10" t="s">
        <v>0</v>
      </c>
    </row>
    <row r="38" spans="1:16" ht="12.75" customHeight="1" x14ac:dyDescent="0.2">
      <c r="A38" s="10" t="s">
        <v>0</v>
      </c>
      <c r="B38" s="10" t="s">
        <v>394</v>
      </c>
      <c r="C38" s="11">
        <v>1084128</v>
      </c>
      <c r="D38" s="10" t="s">
        <v>126</v>
      </c>
      <c r="E38" s="10" t="s">
        <v>0</v>
      </c>
      <c r="F38" s="11">
        <v>520044322</v>
      </c>
      <c r="G38" s="10" t="s">
        <v>231</v>
      </c>
      <c r="H38" s="10" t="s">
        <v>86</v>
      </c>
      <c r="I38" s="12">
        <v>1237.0999999999999</v>
      </c>
      <c r="J38" s="12">
        <v>40570</v>
      </c>
      <c r="K38" s="12">
        <v>0</v>
      </c>
      <c r="L38" s="12">
        <v>501.89</v>
      </c>
      <c r="M38" s="12">
        <v>0.01</v>
      </c>
      <c r="N38" s="12">
        <v>0.73</v>
      </c>
      <c r="O38" s="12">
        <v>0.14000000000000001</v>
      </c>
      <c r="P38" s="10" t="s">
        <v>0</v>
      </c>
    </row>
    <row r="39" spans="1:16" ht="12.75" customHeight="1" x14ac:dyDescent="0.2">
      <c r="A39" s="10" t="s">
        <v>0</v>
      </c>
      <c r="B39" s="10" t="s">
        <v>395</v>
      </c>
      <c r="C39" s="11">
        <v>576017</v>
      </c>
      <c r="D39" s="10" t="s">
        <v>126</v>
      </c>
      <c r="E39" s="10" t="s">
        <v>0</v>
      </c>
      <c r="F39" s="11">
        <v>520028010</v>
      </c>
      <c r="G39" s="10" t="s">
        <v>231</v>
      </c>
      <c r="H39" s="10" t="s">
        <v>86</v>
      </c>
      <c r="I39" s="12">
        <v>840</v>
      </c>
      <c r="J39" s="12">
        <v>78150</v>
      </c>
      <c r="K39" s="12">
        <v>0</v>
      </c>
      <c r="L39" s="12">
        <v>656.46</v>
      </c>
      <c r="M39" s="12">
        <v>0.01</v>
      </c>
      <c r="N39" s="12">
        <v>0.95</v>
      </c>
      <c r="O39" s="12">
        <v>0.19</v>
      </c>
      <c r="P39" s="10" t="s">
        <v>0</v>
      </c>
    </row>
    <row r="40" spans="1:16" ht="12.75" customHeight="1" x14ac:dyDescent="0.2">
      <c r="A40" s="10" t="s">
        <v>0</v>
      </c>
      <c r="B40" s="10" t="s">
        <v>396</v>
      </c>
      <c r="C40" s="11">
        <v>475020</v>
      </c>
      <c r="D40" s="10" t="s">
        <v>126</v>
      </c>
      <c r="E40" s="10" t="s">
        <v>0</v>
      </c>
      <c r="F40" s="11">
        <v>550013098</v>
      </c>
      <c r="G40" s="10" t="s">
        <v>265</v>
      </c>
      <c r="H40" s="10" t="s">
        <v>86</v>
      </c>
      <c r="I40" s="12">
        <v>60281.77</v>
      </c>
      <c r="J40" s="12">
        <v>812</v>
      </c>
      <c r="K40" s="12">
        <v>0</v>
      </c>
      <c r="L40" s="12">
        <v>489.49</v>
      </c>
      <c r="M40" s="12">
        <v>0</v>
      </c>
      <c r="N40" s="12">
        <v>0.71</v>
      </c>
      <c r="O40" s="12">
        <v>0.14000000000000001</v>
      </c>
      <c r="P40" s="10" t="s">
        <v>0</v>
      </c>
    </row>
    <row r="41" spans="1:16" ht="12.75" customHeight="1" x14ac:dyDescent="0.2">
      <c r="A41" s="10" t="s">
        <v>0</v>
      </c>
      <c r="B41" s="10" t="s">
        <v>397</v>
      </c>
      <c r="C41" s="11">
        <v>232017</v>
      </c>
      <c r="D41" s="10" t="s">
        <v>126</v>
      </c>
      <c r="E41" s="10" t="s">
        <v>0</v>
      </c>
      <c r="F41" s="11">
        <v>550010003</v>
      </c>
      <c r="G41" s="10" t="s">
        <v>265</v>
      </c>
      <c r="H41" s="10" t="s">
        <v>86</v>
      </c>
      <c r="I41" s="12">
        <v>1052813.93</v>
      </c>
      <c r="J41" s="12">
        <v>61</v>
      </c>
      <c r="K41" s="12">
        <v>0</v>
      </c>
      <c r="L41" s="12">
        <v>642.22</v>
      </c>
      <c r="M41" s="12">
        <v>0.02</v>
      </c>
      <c r="N41" s="12">
        <v>0.93</v>
      </c>
      <c r="O41" s="12">
        <v>0.18</v>
      </c>
      <c r="P41" s="10" t="s">
        <v>0</v>
      </c>
    </row>
    <row r="42" spans="1:16" ht="12.75" customHeight="1" x14ac:dyDescent="0.2">
      <c r="A42" s="4" t="s">
        <v>0</v>
      </c>
      <c r="B42" s="4" t="s">
        <v>398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6">
        <v>931294.18</v>
      </c>
      <c r="J42" s="4" t="s">
        <v>0</v>
      </c>
      <c r="K42" s="6">
        <v>3.23</v>
      </c>
      <c r="L42" s="6">
        <v>12335.34</v>
      </c>
      <c r="M42" s="4" t="s">
        <v>0</v>
      </c>
      <c r="N42" s="6">
        <v>17.86</v>
      </c>
      <c r="O42" s="6">
        <v>3.49</v>
      </c>
      <c r="P42" s="4" t="s">
        <v>0</v>
      </c>
    </row>
    <row r="43" spans="1:16" ht="12.75" customHeight="1" x14ac:dyDescent="0.2">
      <c r="A43" s="10" t="s">
        <v>0</v>
      </c>
      <c r="B43" s="10" t="s">
        <v>399</v>
      </c>
      <c r="C43" s="11">
        <v>1157403</v>
      </c>
      <c r="D43" s="10" t="s">
        <v>126</v>
      </c>
      <c r="E43" s="10" t="s">
        <v>0</v>
      </c>
      <c r="F43" s="11">
        <v>1773</v>
      </c>
      <c r="G43" s="10" t="s">
        <v>260</v>
      </c>
      <c r="H43" s="10" t="s">
        <v>86</v>
      </c>
      <c r="I43" s="12">
        <v>37500</v>
      </c>
      <c r="J43" s="12">
        <v>1327</v>
      </c>
      <c r="K43" s="12">
        <v>0</v>
      </c>
      <c r="L43" s="12">
        <v>497.62</v>
      </c>
      <c r="M43" s="12">
        <v>0.02</v>
      </c>
      <c r="N43" s="12">
        <v>0.72</v>
      </c>
      <c r="O43" s="12">
        <v>0.14000000000000001</v>
      </c>
      <c r="P43" s="10" t="s">
        <v>0</v>
      </c>
    </row>
    <row r="44" spans="1:16" ht="12.75" customHeight="1" x14ac:dyDescent="0.2">
      <c r="A44" s="10" t="s">
        <v>0</v>
      </c>
      <c r="B44" s="10" t="s">
        <v>400</v>
      </c>
      <c r="C44" s="11">
        <v>1091065</v>
      </c>
      <c r="D44" s="10" t="s">
        <v>126</v>
      </c>
      <c r="E44" s="10" t="s">
        <v>0</v>
      </c>
      <c r="F44" s="11">
        <v>511527202</v>
      </c>
      <c r="G44" s="10" t="s">
        <v>401</v>
      </c>
      <c r="H44" s="10" t="s">
        <v>86</v>
      </c>
      <c r="I44" s="12">
        <v>6243.96</v>
      </c>
      <c r="J44" s="12">
        <v>2962</v>
      </c>
      <c r="K44" s="12">
        <v>0</v>
      </c>
      <c r="L44" s="12">
        <v>184.95</v>
      </c>
      <c r="M44" s="12">
        <v>0.01</v>
      </c>
      <c r="N44" s="12">
        <v>0.27</v>
      </c>
      <c r="O44" s="12">
        <v>0.05</v>
      </c>
      <c r="P44" s="10" t="s">
        <v>0</v>
      </c>
    </row>
    <row r="45" spans="1:16" ht="12.75" customHeight="1" x14ac:dyDescent="0.2">
      <c r="A45" s="10" t="s">
        <v>0</v>
      </c>
      <c r="B45" s="10" t="s">
        <v>402</v>
      </c>
      <c r="C45" s="11">
        <v>720011</v>
      </c>
      <c r="D45" s="10" t="s">
        <v>126</v>
      </c>
      <c r="E45" s="10" t="s">
        <v>0</v>
      </c>
      <c r="F45" s="11">
        <v>520041146</v>
      </c>
      <c r="G45" s="10" t="s">
        <v>370</v>
      </c>
      <c r="H45" s="10" t="s">
        <v>86</v>
      </c>
      <c r="I45" s="12">
        <v>42409</v>
      </c>
      <c r="J45" s="12">
        <v>376.4</v>
      </c>
      <c r="K45" s="12">
        <v>0</v>
      </c>
      <c r="L45" s="12">
        <v>159.63</v>
      </c>
      <c r="M45" s="12">
        <v>0.01</v>
      </c>
      <c r="N45" s="12">
        <v>0.23</v>
      </c>
      <c r="O45" s="12">
        <v>0.04</v>
      </c>
      <c r="P45" s="10" t="s">
        <v>0</v>
      </c>
    </row>
    <row r="46" spans="1:16" ht="12.75" customHeight="1" x14ac:dyDescent="0.2">
      <c r="A46" s="10" t="s">
        <v>0</v>
      </c>
      <c r="B46" s="10" t="s">
        <v>403</v>
      </c>
      <c r="C46" s="11">
        <v>1123355</v>
      </c>
      <c r="D46" s="10" t="s">
        <v>126</v>
      </c>
      <c r="E46" s="10" t="s">
        <v>0</v>
      </c>
      <c r="F46" s="11">
        <v>513901371</v>
      </c>
      <c r="G46" s="10" t="s">
        <v>370</v>
      </c>
      <c r="H46" s="10" t="s">
        <v>86</v>
      </c>
      <c r="I46" s="12">
        <v>20280.439999999999</v>
      </c>
      <c r="J46" s="12">
        <v>842</v>
      </c>
      <c r="K46" s="12">
        <v>0</v>
      </c>
      <c r="L46" s="12">
        <v>170.76</v>
      </c>
      <c r="M46" s="12">
        <v>0</v>
      </c>
      <c r="N46" s="12">
        <v>0.25</v>
      </c>
      <c r="O46" s="12">
        <v>0.05</v>
      </c>
      <c r="P46" s="10" t="s">
        <v>0</v>
      </c>
    </row>
    <row r="47" spans="1:16" ht="12.75" customHeight="1" x14ac:dyDescent="0.2">
      <c r="A47" s="10" t="s">
        <v>0</v>
      </c>
      <c r="B47" s="10" t="s">
        <v>404</v>
      </c>
      <c r="C47" s="11">
        <v>445015</v>
      </c>
      <c r="D47" s="10" t="s">
        <v>126</v>
      </c>
      <c r="E47" s="10" t="s">
        <v>0</v>
      </c>
      <c r="F47" s="11">
        <v>520039413</v>
      </c>
      <c r="G47" s="10" t="s">
        <v>405</v>
      </c>
      <c r="H47" s="10" t="s">
        <v>86</v>
      </c>
      <c r="I47" s="12">
        <v>3904</v>
      </c>
      <c r="J47" s="12">
        <v>5922</v>
      </c>
      <c r="K47" s="12">
        <v>0</v>
      </c>
      <c r="L47" s="12">
        <v>231.19</v>
      </c>
      <c r="M47" s="12">
        <v>0.01</v>
      </c>
      <c r="N47" s="12">
        <v>0.33</v>
      </c>
      <c r="O47" s="12">
        <v>0.06</v>
      </c>
      <c r="P47" s="10" t="s">
        <v>0</v>
      </c>
    </row>
    <row r="48" spans="1:16" ht="12.75" customHeight="1" x14ac:dyDescent="0.2">
      <c r="A48" s="10" t="s">
        <v>0</v>
      </c>
      <c r="B48" s="10" t="s">
        <v>406</v>
      </c>
      <c r="C48" s="11">
        <v>256016</v>
      </c>
      <c r="D48" s="10" t="s">
        <v>126</v>
      </c>
      <c r="E48" s="10" t="s">
        <v>0</v>
      </c>
      <c r="F48" s="11">
        <v>520036690</v>
      </c>
      <c r="G48" s="10" t="s">
        <v>405</v>
      </c>
      <c r="H48" s="10" t="s">
        <v>86</v>
      </c>
      <c r="I48" s="12">
        <v>951</v>
      </c>
      <c r="J48" s="12">
        <v>22140</v>
      </c>
      <c r="K48" s="12">
        <v>0</v>
      </c>
      <c r="L48" s="12">
        <v>210.55</v>
      </c>
      <c r="M48" s="12">
        <v>0.01</v>
      </c>
      <c r="N48" s="12">
        <v>0.3</v>
      </c>
      <c r="O48" s="12">
        <v>0.06</v>
      </c>
      <c r="P48" s="10" t="s">
        <v>0</v>
      </c>
    </row>
    <row r="49" spans="1:16" ht="12.75" customHeight="1" x14ac:dyDescent="0.2">
      <c r="A49" s="10" t="s">
        <v>0</v>
      </c>
      <c r="B49" s="10" t="s">
        <v>407</v>
      </c>
      <c r="C49" s="11">
        <v>310011</v>
      </c>
      <c r="D49" s="10" t="s">
        <v>126</v>
      </c>
      <c r="E49" s="10" t="s">
        <v>0</v>
      </c>
      <c r="F49" s="11">
        <v>520037367</v>
      </c>
      <c r="G49" s="10" t="s">
        <v>180</v>
      </c>
      <c r="H49" s="10" t="s">
        <v>86</v>
      </c>
      <c r="I49" s="12">
        <v>106245</v>
      </c>
      <c r="J49" s="12">
        <v>140.19999999999999</v>
      </c>
      <c r="K49" s="12">
        <v>0</v>
      </c>
      <c r="L49" s="12">
        <v>148.94999999999999</v>
      </c>
      <c r="M49" s="12">
        <v>0.01</v>
      </c>
      <c r="N49" s="12">
        <v>0.22</v>
      </c>
      <c r="O49" s="12">
        <v>0.04</v>
      </c>
      <c r="P49" s="10" t="s">
        <v>0</v>
      </c>
    </row>
    <row r="50" spans="1:16" ht="12.75" customHeight="1" x14ac:dyDescent="0.2">
      <c r="A50" s="10" t="s">
        <v>0</v>
      </c>
      <c r="B50" s="10" t="s">
        <v>408</v>
      </c>
      <c r="C50" s="11">
        <v>711010</v>
      </c>
      <c r="D50" s="10" t="s">
        <v>126</v>
      </c>
      <c r="E50" s="10" t="s">
        <v>0</v>
      </c>
      <c r="F50" s="11">
        <v>520019753</v>
      </c>
      <c r="G50" s="10" t="s">
        <v>163</v>
      </c>
      <c r="H50" s="10" t="s">
        <v>86</v>
      </c>
      <c r="I50" s="12">
        <v>242</v>
      </c>
      <c r="J50" s="12">
        <v>75960</v>
      </c>
      <c r="K50" s="12">
        <v>0</v>
      </c>
      <c r="L50" s="12">
        <v>183.82</v>
      </c>
      <c r="M50" s="12">
        <v>0.03</v>
      </c>
      <c r="N50" s="12">
        <v>0.27</v>
      </c>
      <c r="O50" s="12">
        <v>0.05</v>
      </c>
      <c r="P50" s="10" t="s">
        <v>0</v>
      </c>
    </row>
    <row r="51" spans="1:16" ht="12.75" customHeight="1" x14ac:dyDescent="0.2">
      <c r="A51" s="10" t="s">
        <v>0</v>
      </c>
      <c r="B51" s="10" t="s">
        <v>409</v>
      </c>
      <c r="C51" s="11">
        <v>763011</v>
      </c>
      <c r="D51" s="10" t="s">
        <v>126</v>
      </c>
      <c r="E51" s="10" t="s">
        <v>0</v>
      </c>
      <c r="F51" s="11">
        <v>520029026</v>
      </c>
      <c r="G51" s="10" t="s">
        <v>163</v>
      </c>
      <c r="H51" s="10" t="s">
        <v>86</v>
      </c>
      <c r="I51" s="12">
        <v>4112</v>
      </c>
      <c r="J51" s="12">
        <v>11170</v>
      </c>
      <c r="K51" s="12">
        <v>0</v>
      </c>
      <c r="L51" s="12">
        <v>459.31</v>
      </c>
      <c r="M51" s="12">
        <v>0.01</v>
      </c>
      <c r="N51" s="12">
        <v>0.66</v>
      </c>
      <c r="O51" s="12">
        <v>0.13</v>
      </c>
      <c r="P51" s="10" t="s">
        <v>0</v>
      </c>
    </row>
    <row r="52" spans="1:16" ht="12.75" customHeight="1" x14ac:dyDescent="0.2">
      <c r="A52" s="10" t="s">
        <v>0</v>
      </c>
      <c r="B52" s="10" t="s">
        <v>410</v>
      </c>
      <c r="C52" s="11">
        <v>224014</v>
      </c>
      <c r="D52" s="10" t="s">
        <v>126</v>
      </c>
      <c r="E52" s="10" t="s">
        <v>0</v>
      </c>
      <c r="F52" s="11">
        <v>520036120</v>
      </c>
      <c r="G52" s="10" t="s">
        <v>184</v>
      </c>
      <c r="H52" s="10" t="s">
        <v>86</v>
      </c>
      <c r="I52" s="12">
        <v>7556</v>
      </c>
      <c r="J52" s="12">
        <v>5260</v>
      </c>
      <c r="K52" s="12">
        <v>0</v>
      </c>
      <c r="L52" s="12">
        <v>397.45</v>
      </c>
      <c r="M52" s="12">
        <v>0.01</v>
      </c>
      <c r="N52" s="12">
        <v>0.56999999999999995</v>
      </c>
      <c r="O52" s="12">
        <v>0.11</v>
      </c>
      <c r="P52" s="10" t="s">
        <v>0</v>
      </c>
    </row>
    <row r="53" spans="1:16" ht="12.75" customHeight="1" x14ac:dyDescent="0.2">
      <c r="A53" s="10" t="s">
        <v>0</v>
      </c>
      <c r="B53" s="10" t="s">
        <v>411</v>
      </c>
      <c r="C53" s="11">
        <v>566018</v>
      </c>
      <c r="D53" s="10" t="s">
        <v>126</v>
      </c>
      <c r="E53" s="10" t="s">
        <v>0</v>
      </c>
      <c r="F53" s="11">
        <v>520007469</v>
      </c>
      <c r="G53" s="10" t="s">
        <v>184</v>
      </c>
      <c r="H53" s="10" t="s">
        <v>86</v>
      </c>
      <c r="I53" s="12">
        <v>3332</v>
      </c>
      <c r="J53" s="12">
        <v>5255</v>
      </c>
      <c r="K53" s="12">
        <v>0</v>
      </c>
      <c r="L53" s="12">
        <v>175.1</v>
      </c>
      <c r="M53" s="12">
        <v>0</v>
      </c>
      <c r="N53" s="12">
        <v>0.25</v>
      </c>
      <c r="O53" s="12">
        <v>0.05</v>
      </c>
      <c r="P53" s="10" t="s">
        <v>0</v>
      </c>
    </row>
    <row r="54" spans="1:16" ht="12.75" customHeight="1" x14ac:dyDescent="0.2">
      <c r="A54" s="10" t="s">
        <v>0</v>
      </c>
      <c r="B54" s="10" t="s">
        <v>412</v>
      </c>
      <c r="C54" s="11">
        <v>829010</v>
      </c>
      <c r="D54" s="10" t="s">
        <v>126</v>
      </c>
      <c r="E54" s="10" t="s">
        <v>0</v>
      </c>
      <c r="F54" s="11">
        <v>520033291</v>
      </c>
      <c r="G54" s="10" t="s">
        <v>189</v>
      </c>
      <c r="H54" s="10" t="s">
        <v>86</v>
      </c>
      <c r="I54" s="12">
        <v>8001</v>
      </c>
      <c r="J54" s="12">
        <v>1397</v>
      </c>
      <c r="K54" s="12">
        <v>0</v>
      </c>
      <c r="L54" s="12">
        <v>111.77</v>
      </c>
      <c r="M54" s="12">
        <v>0.01</v>
      </c>
      <c r="N54" s="12">
        <v>0.16</v>
      </c>
      <c r="O54" s="12">
        <v>0.03</v>
      </c>
      <c r="P54" s="10" t="s">
        <v>0</v>
      </c>
    </row>
    <row r="55" spans="1:16" ht="12.75" customHeight="1" x14ac:dyDescent="0.2">
      <c r="A55" s="10" t="s">
        <v>0</v>
      </c>
      <c r="B55" s="10" t="s">
        <v>413</v>
      </c>
      <c r="C55" s="11">
        <v>1123777</v>
      </c>
      <c r="D55" s="10" t="s">
        <v>126</v>
      </c>
      <c r="E55" s="10" t="s">
        <v>0</v>
      </c>
      <c r="F55" s="11">
        <v>514068980</v>
      </c>
      <c r="G55" s="10" t="s">
        <v>189</v>
      </c>
      <c r="H55" s="10" t="s">
        <v>86</v>
      </c>
      <c r="I55" s="12">
        <v>5755</v>
      </c>
      <c r="J55" s="12">
        <v>4211</v>
      </c>
      <c r="K55" s="12">
        <v>0</v>
      </c>
      <c r="L55" s="12">
        <v>242.34</v>
      </c>
      <c r="M55" s="12">
        <v>0.04</v>
      </c>
      <c r="N55" s="12">
        <v>0.35</v>
      </c>
      <c r="O55" s="12">
        <v>7.0000000000000007E-2</v>
      </c>
      <c r="P55" s="10" t="s">
        <v>0</v>
      </c>
    </row>
    <row r="56" spans="1:16" ht="12.75" customHeight="1" x14ac:dyDescent="0.2">
      <c r="A56" s="10" t="s">
        <v>0</v>
      </c>
      <c r="B56" s="10" t="s">
        <v>414</v>
      </c>
      <c r="C56" s="11">
        <v>1123850</v>
      </c>
      <c r="D56" s="10" t="s">
        <v>126</v>
      </c>
      <c r="E56" s="10" t="s">
        <v>0</v>
      </c>
      <c r="F56" s="11">
        <v>514065283</v>
      </c>
      <c r="G56" s="10" t="s">
        <v>189</v>
      </c>
      <c r="H56" s="10" t="s">
        <v>86</v>
      </c>
      <c r="I56" s="12">
        <v>4854</v>
      </c>
      <c r="J56" s="12">
        <v>1794</v>
      </c>
      <c r="K56" s="12">
        <v>0</v>
      </c>
      <c r="L56" s="12">
        <v>87.08</v>
      </c>
      <c r="M56" s="12">
        <v>0.01</v>
      </c>
      <c r="N56" s="12">
        <v>0.13</v>
      </c>
      <c r="O56" s="12">
        <v>0.02</v>
      </c>
      <c r="P56" s="10" t="s">
        <v>0</v>
      </c>
    </row>
    <row r="57" spans="1:16" ht="12.75" customHeight="1" x14ac:dyDescent="0.2">
      <c r="A57" s="10" t="s">
        <v>0</v>
      </c>
      <c r="B57" s="10" t="s">
        <v>415</v>
      </c>
      <c r="C57" s="11">
        <v>258012</v>
      </c>
      <c r="D57" s="10" t="s">
        <v>126</v>
      </c>
      <c r="E57" s="10" t="s">
        <v>0</v>
      </c>
      <c r="F57" s="11">
        <v>520036732</v>
      </c>
      <c r="G57" s="10" t="s">
        <v>189</v>
      </c>
      <c r="H57" s="10" t="s">
        <v>86</v>
      </c>
      <c r="I57" s="12">
        <v>902</v>
      </c>
      <c r="J57" s="12">
        <v>13540</v>
      </c>
      <c r="K57" s="12">
        <v>0</v>
      </c>
      <c r="L57" s="12">
        <v>122.13</v>
      </c>
      <c r="M57" s="12">
        <v>0.01</v>
      </c>
      <c r="N57" s="12">
        <v>0.18</v>
      </c>
      <c r="O57" s="12">
        <v>0.03</v>
      </c>
      <c r="P57" s="10" t="s">
        <v>0</v>
      </c>
    </row>
    <row r="58" spans="1:16" ht="12.75" customHeight="1" x14ac:dyDescent="0.2">
      <c r="A58" s="10" t="s">
        <v>0</v>
      </c>
      <c r="B58" s="10" t="s">
        <v>416</v>
      </c>
      <c r="C58" s="11">
        <v>314013</v>
      </c>
      <c r="D58" s="10" t="s">
        <v>126</v>
      </c>
      <c r="E58" s="10" t="s">
        <v>0</v>
      </c>
      <c r="F58" s="11">
        <v>520037565</v>
      </c>
      <c r="G58" s="10" t="s">
        <v>221</v>
      </c>
      <c r="H58" s="10" t="s">
        <v>86</v>
      </c>
      <c r="I58" s="12">
        <v>1023</v>
      </c>
      <c r="J58" s="12">
        <v>23670</v>
      </c>
      <c r="K58" s="12">
        <v>0</v>
      </c>
      <c r="L58" s="12">
        <v>242.14</v>
      </c>
      <c r="M58" s="12">
        <v>0.02</v>
      </c>
      <c r="N58" s="12">
        <v>0.35</v>
      </c>
      <c r="O58" s="12">
        <v>7.0000000000000007E-2</v>
      </c>
      <c r="P58" s="10" t="s">
        <v>0</v>
      </c>
    </row>
    <row r="59" spans="1:16" ht="12.75" customHeight="1" x14ac:dyDescent="0.2">
      <c r="A59" s="10" t="s">
        <v>0</v>
      </c>
      <c r="B59" s="10" t="s">
        <v>417</v>
      </c>
      <c r="C59" s="11">
        <v>1081843</v>
      </c>
      <c r="D59" s="10" t="s">
        <v>126</v>
      </c>
      <c r="E59" s="10" t="s">
        <v>0</v>
      </c>
      <c r="F59" s="11">
        <v>520043795</v>
      </c>
      <c r="G59" s="10" t="s">
        <v>224</v>
      </c>
      <c r="H59" s="10" t="s">
        <v>86</v>
      </c>
      <c r="I59" s="12">
        <v>12062</v>
      </c>
      <c r="J59" s="12">
        <v>1370</v>
      </c>
      <c r="K59" s="12">
        <v>0</v>
      </c>
      <c r="L59" s="12">
        <v>165.25</v>
      </c>
      <c r="M59" s="12">
        <v>0.02</v>
      </c>
      <c r="N59" s="12">
        <v>0.24</v>
      </c>
      <c r="O59" s="12">
        <v>0.05</v>
      </c>
      <c r="P59" s="10" t="s">
        <v>0</v>
      </c>
    </row>
    <row r="60" spans="1:16" ht="12.75" customHeight="1" x14ac:dyDescent="0.2">
      <c r="A60" s="10" t="s">
        <v>0</v>
      </c>
      <c r="B60" s="10" t="s">
        <v>418</v>
      </c>
      <c r="C60" s="11">
        <v>208017</v>
      </c>
      <c r="D60" s="10" t="s">
        <v>126</v>
      </c>
      <c r="E60" s="10" t="s">
        <v>0</v>
      </c>
      <c r="F60" s="11">
        <v>520036070</v>
      </c>
      <c r="G60" s="10" t="s">
        <v>224</v>
      </c>
      <c r="H60" s="10" t="s">
        <v>86</v>
      </c>
      <c r="I60" s="12">
        <v>6004</v>
      </c>
      <c r="J60" s="12">
        <v>2331</v>
      </c>
      <c r="K60" s="12">
        <v>0</v>
      </c>
      <c r="L60" s="12">
        <v>139.94999999999999</v>
      </c>
      <c r="M60" s="12">
        <v>0.02</v>
      </c>
      <c r="N60" s="12">
        <v>0.2</v>
      </c>
      <c r="O60" s="12">
        <v>0.04</v>
      </c>
      <c r="P60" s="10" t="s">
        <v>0</v>
      </c>
    </row>
    <row r="61" spans="1:16" ht="12.75" customHeight="1" x14ac:dyDescent="0.2">
      <c r="A61" s="10" t="s">
        <v>0</v>
      </c>
      <c r="B61" s="10" t="s">
        <v>419</v>
      </c>
      <c r="C61" s="11">
        <v>1107663</v>
      </c>
      <c r="D61" s="10" t="s">
        <v>126</v>
      </c>
      <c r="E61" s="10" t="s">
        <v>0</v>
      </c>
      <c r="F61" s="11">
        <v>512832742</v>
      </c>
      <c r="G61" s="10" t="s">
        <v>239</v>
      </c>
      <c r="H61" s="10" t="s">
        <v>86</v>
      </c>
      <c r="I61" s="12">
        <v>9200</v>
      </c>
      <c r="J61" s="12">
        <v>444.1</v>
      </c>
      <c r="K61" s="12">
        <v>0</v>
      </c>
      <c r="L61" s="12">
        <v>40.86</v>
      </c>
      <c r="M61" s="12">
        <v>0.02</v>
      </c>
      <c r="N61" s="12">
        <v>0.06</v>
      </c>
      <c r="O61" s="12">
        <v>0.01</v>
      </c>
      <c r="P61" s="10" t="s">
        <v>0</v>
      </c>
    </row>
    <row r="62" spans="1:16" ht="12.75" customHeight="1" x14ac:dyDescent="0.2">
      <c r="A62" s="10" t="s">
        <v>0</v>
      </c>
      <c r="B62" s="10" t="s">
        <v>420</v>
      </c>
      <c r="C62" s="11">
        <v>1101534</v>
      </c>
      <c r="D62" s="10" t="s">
        <v>126</v>
      </c>
      <c r="E62" s="10" t="s">
        <v>0</v>
      </c>
      <c r="F62" s="11">
        <v>511930125</v>
      </c>
      <c r="G62" s="10" t="s">
        <v>239</v>
      </c>
      <c r="H62" s="10" t="s">
        <v>86</v>
      </c>
      <c r="I62" s="12">
        <v>13391</v>
      </c>
      <c r="J62" s="12">
        <v>977.5</v>
      </c>
      <c r="K62" s="12">
        <v>0</v>
      </c>
      <c r="L62" s="12">
        <v>130.9</v>
      </c>
      <c r="M62" s="12">
        <v>0.01</v>
      </c>
      <c r="N62" s="12">
        <v>0.19</v>
      </c>
      <c r="O62" s="12">
        <v>0.04</v>
      </c>
      <c r="P62" s="10" t="s">
        <v>0</v>
      </c>
    </row>
    <row r="63" spans="1:16" ht="12.75" customHeight="1" x14ac:dyDescent="0.2">
      <c r="A63" s="10" t="s">
        <v>0</v>
      </c>
      <c r="B63" s="10" t="s">
        <v>421</v>
      </c>
      <c r="C63" s="11">
        <v>1083484</v>
      </c>
      <c r="D63" s="10" t="s">
        <v>126</v>
      </c>
      <c r="E63" s="10" t="s">
        <v>0</v>
      </c>
      <c r="F63" s="11">
        <v>520044314</v>
      </c>
      <c r="G63" s="10" t="s">
        <v>239</v>
      </c>
      <c r="H63" s="10" t="s">
        <v>86</v>
      </c>
      <c r="I63" s="12">
        <v>25591</v>
      </c>
      <c r="J63" s="12">
        <v>1695</v>
      </c>
      <c r="K63" s="12">
        <v>0</v>
      </c>
      <c r="L63" s="12">
        <v>433.77</v>
      </c>
      <c r="M63" s="12">
        <v>0.02</v>
      </c>
      <c r="N63" s="12">
        <v>0.63</v>
      </c>
      <c r="O63" s="12">
        <v>0.12</v>
      </c>
      <c r="P63" s="10" t="s">
        <v>0</v>
      </c>
    </row>
    <row r="64" spans="1:16" ht="12.75" customHeight="1" x14ac:dyDescent="0.2">
      <c r="A64" s="10" t="s">
        <v>0</v>
      </c>
      <c r="B64" s="10" t="s">
        <v>422</v>
      </c>
      <c r="C64" s="11">
        <v>1098920</v>
      </c>
      <c r="D64" s="10" t="s">
        <v>126</v>
      </c>
      <c r="E64" s="10" t="s">
        <v>0</v>
      </c>
      <c r="F64" s="11">
        <v>513821488</v>
      </c>
      <c r="G64" s="10" t="s">
        <v>171</v>
      </c>
      <c r="H64" s="10" t="s">
        <v>86</v>
      </c>
      <c r="I64" s="12">
        <v>10125</v>
      </c>
      <c r="J64" s="12">
        <v>2190</v>
      </c>
      <c r="K64" s="12">
        <v>0</v>
      </c>
      <c r="L64" s="12">
        <v>221.74</v>
      </c>
      <c r="M64" s="12">
        <v>0.01</v>
      </c>
      <c r="N64" s="12">
        <v>0.32</v>
      </c>
      <c r="O64" s="12">
        <v>0.06</v>
      </c>
      <c r="P64" s="10" t="s">
        <v>0</v>
      </c>
    </row>
    <row r="65" spans="1:16" ht="12.75" customHeight="1" x14ac:dyDescent="0.2">
      <c r="A65" s="10" t="s">
        <v>0</v>
      </c>
      <c r="B65" s="10" t="s">
        <v>423</v>
      </c>
      <c r="C65" s="11">
        <v>1091354</v>
      </c>
      <c r="D65" s="10" t="s">
        <v>126</v>
      </c>
      <c r="E65" s="10" t="s">
        <v>0</v>
      </c>
      <c r="F65" s="11">
        <v>510560188</v>
      </c>
      <c r="G65" s="10" t="s">
        <v>171</v>
      </c>
      <c r="H65" s="10" t="s">
        <v>86</v>
      </c>
      <c r="I65" s="12">
        <v>2079</v>
      </c>
      <c r="J65" s="12">
        <v>12150</v>
      </c>
      <c r="K65" s="12">
        <v>0</v>
      </c>
      <c r="L65" s="12">
        <v>252.6</v>
      </c>
      <c r="M65" s="12">
        <v>0.01</v>
      </c>
      <c r="N65" s="12">
        <v>0.37</v>
      </c>
      <c r="O65" s="12">
        <v>7.0000000000000007E-2</v>
      </c>
      <c r="P65" s="10" t="s">
        <v>0</v>
      </c>
    </row>
    <row r="66" spans="1:16" ht="12.75" customHeight="1" x14ac:dyDescent="0.2">
      <c r="A66" s="10" t="s">
        <v>0</v>
      </c>
      <c r="B66" s="10" t="s">
        <v>424</v>
      </c>
      <c r="C66" s="11">
        <v>759019</v>
      </c>
      <c r="D66" s="10" t="s">
        <v>126</v>
      </c>
      <c r="E66" s="10" t="s">
        <v>0</v>
      </c>
      <c r="F66" s="11">
        <v>520001736</v>
      </c>
      <c r="G66" s="10" t="s">
        <v>171</v>
      </c>
      <c r="H66" s="10" t="s">
        <v>86</v>
      </c>
      <c r="I66" s="12">
        <v>156</v>
      </c>
      <c r="J66" s="12">
        <v>222300</v>
      </c>
      <c r="K66" s="12">
        <v>0</v>
      </c>
      <c r="L66" s="12">
        <v>346.79</v>
      </c>
      <c r="M66" s="12">
        <v>0.01</v>
      </c>
      <c r="N66" s="12">
        <v>0.5</v>
      </c>
      <c r="O66" s="12">
        <v>0.1</v>
      </c>
      <c r="P66" s="10" t="s">
        <v>0</v>
      </c>
    </row>
    <row r="67" spans="1:16" ht="12.75" customHeight="1" x14ac:dyDescent="0.2">
      <c r="A67" s="10" t="s">
        <v>0</v>
      </c>
      <c r="B67" s="10" t="s">
        <v>425</v>
      </c>
      <c r="C67" s="11">
        <v>434019</v>
      </c>
      <c r="D67" s="10" t="s">
        <v>126</v>
      </c>
      <c r="E67" s="10" t="s">
        <v>0</v>
      </c>
      <c r="F67" s="11">
        <v>520039298</v>
      </c>
      <c r="G67" s="10" t="s">
        <v>171</v>
      </c>
      <c r="H67" s="10" t="s">
        <v>86</v>
      </c>
      <c r="I67" s="12">
        <v>21466</v>
      </c>
      <c r="J67" s="12">
        <v>607</v>
      </c>
      <c r="K67" s="12">
        <v>0</v>
      </c>
      <c r="L67" s="12">
        <v>130.30000000000001</v>
      </c>
      <c r="M67" s="12">
        <v>0.01</v>
      </c>
      <c r="N67" s="12">
        <v>0.19</v>
      </c>
      <c r="O67" s="12">
        <v>0.04</v>
      </c>
      <c r="P67" s="10" t="s">
        <v>0</v>
      </c>
    </row>
    <row r="68" spans="1:16" ht="12.75" customHeight="1" x14ac:dyDescent="0.2">
      <c r="A68" s="10" t="s">
        <v>0</v>
      </c>
      <c r="B68" s="10" t="s">
        <v>426</v>
      </c>
      <c r="C68" s="11">
        <v>198010</v>
      </c>
      <c r="D68" s="10" t="s">
        <v>126</v>
      </c>
      <c r="E68" s="10" t="s">
        <v>0</v>
      </c>
      <c r="F68" s="11">
        <v>520017070</v>
      </c>
      <c r="G68" s="10" t="s">
        <v>171</v>
      </c>
      <c r="H68" s="10" t="s">
        <v>86</v>
      </c>
      <c r="I68" s="12">
        <v>37570</v>
      </c>
      <c r="J68" s="12">
        <v>1540</v>
      </c>
      <c r="K68" s="12">
        <v>0</v>
      </c>
      <c r="L68" s="12">
        <v>578.58000000000004</v>
      </c>
      <c r="M68" s="12">
        <v>0.01</v>
      </c>
      <c r="N68" s="12">
        <v>0.84</v>
      </c>
      <c r="O68" s="12">
        <v>0.16</v>
      </c>
      <c r="P68" s="10" t="s">
        <v>0</v>
      </c>
    </row>
    <row r="69" spans="1:16" ht="12.75" customHeight="1" x14ac:dyDescent="0.2">
      <c r="A69" s="10" t="s">
        <v>0</v>
      </c>
      <c r="B69" s="10" t="s">
        <v>427</v>
      </c>
      <c r="C69" s="11">
        <v>226019</v>
      </c>
      <c r="D69" s="10" t="s">
        <v>126</v>
      </c>
      <c r="E69" s="10" t="s">
        <v>0</v>
      </c>
      <c r="F69" s="11">
        <v>520024126</v>
      </c>
      <c r="G69" s="10" t="s">
        <v>171</v>
      </c>
      <c r="H69" s="10" t="s">
        <v>86</v>
      </c>
      <c r="I69" s="12">
        <v>49457</v>
      </c>
      <c r="J69" s="12">
        <v>800.1</v>
      </c>
      <c r="K69" s="12">
        <v>0</v>
      </c>
      <c r="L69" s="12">
        <v>395.7</v>
      </c>
      <c r="M69" s="12">
        <v>0.01</v>
      </c>
      <c r="N69" s="12">
        <v>0.56999999999999995</v>
      </c>
      <c r="O69" s="12">
        <v>0.11</v>
      </c>
      <c r="P69" s="10" t="s">
        <v>0</v>
      </c>
    </row>
    <row r="70" spans="1:16" ht="12.75" customHeight="1" x14ac:dyDescent="0.2">
      <c r="A70" s="10" t="s">
        <v>0</v>
      </c>
      <c r="B70" s="10" t="s">
        <v>428</v>
      </c>
      <c r="C70" s="11">
        <v>1131523</v>
      </c>
      <c r="D70" s="10" t="s">
        <v>126</v>
      </c>
      <c r="E70" s="10" t="s">
        <v>0</v>
      </c>
      <c r="F70" s="11">
        <v>512719485</v>
      </c>
      <c r="G70" s="10" t="s">
        <v>171</v>
      </c>
      <c r="H70" s="10" t="s">
        <v>86</v>
      </c>
      <c r="I70" s="12">
        <v>36025</v>
      </c>
      <c r="J70" s="12">
        <v>920</v>
      </c>
      <c r="K70" s="12">
        <v>0</v>
      </c>
      <c r="L70" s="12">
        <v>331.43</v>
      </c>
      <c r="M70" s="12">
        <v>0.02</v>
      </c>
      <c r="N70" s="12">
        <v>0.48</v>
      </c>
      <c r="O70" s="12">
        <v>0.09</v>
      </c>
      <c r="P70" s="10" t="s">
        <v>0</v>
      </c>
    </row>
    <row r="71" spans="1:16" ht="12.75" customHeight="1" x14ac:dyDescent="0.2">
      <c r="A71" s="10" t="s">
        <v>0</v>
      </c>
      <c r="B71" s="10" t="s">
        <v>429</v>
      </c>
      <c r="C71" s="11">
        <v>723007</v>
      </c>
      <c r="D71" s="10" t="s">
        <v>126</v>
      </c>
      <c r="E71" s="10" t="s">
        <v>0</v>
      </c>
      <c r="F71" s="11">
        <v>723</v>
      </c>
      <c r="G71" s="10" t="s">
        <v>171</v>
      </c>
      <c r="H71" s="10" t="s">
        <v>86</v>
      </c>
      <c r="I71" s="12">
        <v>3301</v>
      </c>
      <c r="J71" s="12">
        <v>6361</v>
      </c>
      <c r="K71" s="12">
        <v>0</v>
      </c>
      <c r="L71" s="12">
        <v>209.98</v>
      </c>
      <c r="M71" s="12">
        <v>0.01</v>
      </c>
      <c r="N71" s="12">
        <v>0.3</v>
      </c>
      <c r="O71" s="12">
        <v>0.06</v>
      </c>
      <c r="P71" s="10" t="s">
        <v>0</v>
      </c>
    </row>
    <row r="72" spans="1:16" ht="12.75" customHeight="1" x14ac:dyDescent="0.2">
      <c r="A72" s="10" t="s">
        <v>0</v>
      </c>
      <c r="B72" s="10" t="s">
        <v>430</v>
      </c>
      <c r="C72" s="11">
        <v>699017</v>
      </c>
      <c r="D72" s="10" t="s">
        <v>126</v>
      </c>
      <c r="E72" s="10" t="s">
        <v>0</v>
      </c>
      <c r="F72" s="11">
        <v>520025438</v>
      </c>
      <c r="G72" s="10" t="s">
        <v>171</v>
      </c>
      <c r="H72" s="10" t="s">
        <v>86</v>
      </c>
      <c r="I72" s="12">
        <v>325</v>
      </c>
      <c r="J72" s="12">
        <v>35840</v>
      </c>
      <c r="K72" s="12">
        <v>0</v>
      </c>
      <c r="L72" s="12">
        <v>116.48</v>
      </c>
      <c r="M72" s="12">
        <v>0</v>
      </c>
      <c r="N72" s="12">
        <v>0.17</v>
      </c>
      <c r="O72" s="12">
        <v>0.03</v>
      </c>
      <c r="P72" s="10" t="s">
        <v>0</v>
      </c>
    </row>
    <row r="73" spans="1:16" ht="12.75" customHeight="1" x14ac:dyDescent="0.2">
      <c r="A73" s="10" t="s">
        <v>0</v>
      </c>
      <c r="B73" s="10" t="s">
        <v>431</v>
      </c>
      <c r="C73" s="11">
        <v>1081686</v>
      </c>
      <c r="D73" s="10" t="s">
        <v>126</v>
      </c>
      <c r="E73" s="10" t="s">
        <v>0</v>
      </c>
      <c r="F73" s="11">
        <v>520043720</v>
      </c>
      <c r="G73" s="10" t="s">
        <v>171</v>
      </c>
      <c r="H73" s="10" t="s">
        <v>86</v>
      </c>
      <c r="I73" s="12">
        <v>4583</v>
      </c>
      <c r="J73" s="12">
        <v>4121</v>
      </c>
      <c r="K73" s="12">
        <v>0</v>
      </c>
      <c r="L73" s="12">
        <v>188.86</v>
      </c>
      <c r="M73" s="12">
        <v>0.01</v>
      </c>
      <c r="N73" s="12">
        <v>0.27</v>
      </c>
      <c r="O73" s="12">
        <v>0.05</v>
      </c>
      <c r="P73" s="10" t="s">
        <v>0</v>
      </c>
    </row>
    <row r="74" spans="1:16" ht="12.75" customHeight="1" x14ac:dyDescent="0.2">
      <c r="A74" s="10" t="s">
        <v>0</v>
      </c>
      <c r="B74" s="10" t="s">
        <v>432</v>
      </c>
      <c r="C74" s="11">
        <v>1109644</v>
      </c>
      <c r="D74" s="10" t="s">
        <v>126</v>
      </c>
      <c r="E74" s="10" t="s">
        <v>0</v>
      </c>
      <c r="F74" s="11">
        <v>513992529</v>
      </c>
      <c r="G74" s="10" t="s">
        <v>171</v>
      </c>
      <c r="H74" s="10" t="s">
        <v>86</v>
      </c>
      <c r="I74" s="12">
        <v>194377</v>
      </c>
      <c r="J74" s="12">
        <v>909.2</v>
      </c>
      <c r="K74" s="12">
        <v>0</v>
      </c>
      <c r="L74" s="12">
        <v>1767.28</v>
      </c>
      <c r="M74" s="12">
        <v>0.1</v>
      </c>
      <c r="N74" s="12">
        <v>2.56</v>
      </c>
      <c r="O74" s="12">
        <v>0.5</v>
      </c>
      <c r="P74" s="10" t="s">
        <v>0</v>
      </c>
    </row>
    <row r="75" spans="1:16" ht="12.75" customHeight="1" x14ac:dyDescent="0.2">
      <c r="A75" s="10" t="s">
        <v>0</v>
      </c>
      <c r="B75" s="10" t="s">
        <v>433</v>
      </c>
      <c r="C75" s="11">
        <v>1098565</v>
      </c>
      <c r="D75" s="10" t="s">
        <v>126</v>
      </c>
      <c r="E75" s="10" t="s">
        <v>0</v>
      </c>
      <c r="F75" s="11">
        <v>513765859</v>
      </c>
      <c r="G75" s="10" t="s">
        <v>171</v>
      </c>
      <c r="H75" s="10" t="s">
        <v>86</v>
      </c>
      <c r="I75" s="12">
        <v>2087</v>
      </c>
      <c r="J75" s="12">
        <v>16550</v>
      </c>
      <c r="K75" s="12">
        <v>0</v>
      </c>
      <c r="L75" s="12">
        <v>345.4</v>
      </c>
      <c r="M75" s="12">
        <v>0.02</v>
      </c>
      <c r="N75" s="12">
        <v>0.5</v>
      </c>
      <c r="O75" s="12">
        <v>0.1</v>
      </c>
      <c r="P75" s="10" t="s">
        <v>0</v>
      </c>
    </row>
    <row r="76" spans="1:16" ht="12.75" customHeight="1" x14ac:dyDescent="0.2">
      <c r="A76" s="10" t="s">
        <v>0</v>
      </c>
      <c r="B76" s="10" t="s">
        <v>434</v>
      </c>
      <c r="C76" s="11">
        <v>168013</v>
      </c>
      <c r="D76" s="10" t="s">
        <v>126</v>
      </c>
      <c r="E76" s="10" t="s">
        <v>0</v>
      </c>
      <c r="F76" s="11">
        <v>520034109</v>
      </c>
      <c r="G76" s="10" t="s">
        <v>435</v>
      </c>
      <c r="H76" s="10" t="s">
        <v>86</v>
      </c>
      <c r="I76" s="12">
        <v>352</v>
      </c>
      <c r="J76" s="12">
        <v>30190</v>
      </c>
      <c r="K76" s="12">
        <v>0</v>
      </c>
      <c r="L76" s="12">
        <v>106.27</v>
      </c>
      <c r="M76" s="12">
        <v>0.01</v>
      </c>
      <c r="N76" s="12">
        <v>0.15</v>
      </c>
      <c r="O76" s="12">
        <v>0.03</v>
      </c>
      <c r="P76" s="10" t="s">
        <v>0</v>
      </c>
    </row>
    <row r="77" spans="1:16" ht="12.75" customHeight="1" x14ac:dyDescent="0.2">
      <c r="A77" s="10" t="s">
        <v>0</v>
      </c>
      <c r="B77" s="10" t="s">
        <v>436</v>
      </c>
      <c r="C77" s="11">
        <v>627034</v>
      </c>
      <c r="D77" s="10" t="s">
        <v>126</v>
      </c>
      <c r="E77" s="10" t="s">
        <v>0</v>
      </c>
      <c r="F77" s="11">
        <v>520025602</v>
      </c>
      <c r="G77" s="10" t="s">
        <v>437</v>
      </c>
      <c r="H77" s="10" t="s">
        <v>86</v>
      </c>
      <c r="I77" s="12">
        <v>817</v>
      </c>
      <c r="J77" s="12">
        <v>8674</v>
      </c>
      <c r="K77" s="12">
        <v>0</v>
      </c>
      <c r="L77" s="12">
        <v>70.87</v>
      </c>
      <c r="M77" s="12">
        <v>0</v>
      </c>
      <c r="N77" s="12">
        <v>0.1</v>
      </c>
      <c r="O77" s="12">
        <v>0.02</v>
      </c>
      <c r="P77" s="10" t="s">
        <v>0</v>
      </c>
    </row>
    <row r="78" spans="1:16" ht="12.75" customHeight="1" x14ac:dyDescent="0.2">
      <c r="A78" s="10" t="s">
        <v>0</v>
      </c>
      <c r="B78" s="10" t="s">
        <v>438</v>
      </c>
      <c r="C78" s="11">
        <v>315010</v>
      </c>
      <c r="D78" s="10" t="s">
        <v>126</v>
      </c>
      <c r="E78" s="10" t="s">
        <v>0</v>
      </c>
      <c r="F78" s="11">
        <v>520037284</v>
      </c>
      <c r="G78" s="10" t="s">
        <v>437</v>
      </c>
      <c r="H78" s="10" t="s">
        <v>86</v>
      </c>
      <c r="I78" s="12">
        <v>491</v>
      </c>
      <c r="J78" s="12">
        <v>13630</v>
      </c>
      <c r="K78" s="12">
        <v>0</v>
      </c>
      <c r="L78" s="12">
        <v>66.92</v>
      </c>
      <c r="M78" s="12">
        <v>0</v>
      </c>
      <c r="N78" s="12">
        <v>0.1</v>
      </c>
      <c r="O78" s="12">
        <v>0.02</v>
      </c>
      <c r="P78" s="10" t="s">
        <v>0</v>
      </c>
    </row>
    <row r="79" spans="1:16" ht="12.75" customHeight="1" x14ac:dyDescent="0.2">
      <c r="A79" s="10" t="s">
        <v>0</v>
      </c>
      <c r="B79" s="10" t="s">
        <v>439</v>
      </c>
      <c r="C79" s="11">
        <v>1132356</v>
      </c>
      <c r="D79" s="10" t="s">
        <v>126</v>
      </c>
      <c r="E79" s="10" t="s">
        <v>0</v>
      </c>
      <c r="F79" s="11">
        <v>515001659</v>
      </c>
      <c r="G79" s="10" t="s">
        <v>296</v>
      </c>
      <c r="H79" s="10" t="s">
        <v>86</v>
      </c>
      <c r="I79" s="12">
        <v>22919</v>
      </c>
      <c r="J79" s="12">
        <v>1385</v>
      </c>
      <c r="K79" s="12">
        <v>0</v>
      </c>
      <c r="L79" s="12">
        <v>317.43</v>
      </c>
      <c r="M79" s="12">
        <v>0.02</v>
      </c>
      <c r="N79" s="12">
        <v>0.46</v>
      </c>
      <c r="O79" s="12">
        <v>0.09</v>
      </c>
      <c r="P79" s="10" t="s">
        <v>0</v>
      </c>
    </row>
    <row r="80" spans="1:16" ht="12.75" customHeight="1" x14ac:dyDescent="0.2">
      <c r="A80" s="10" t="s">
        <v>0</v>
      </c>
      <c r="B80" s="10" t="s">
        <v>440</v>
      </c>
      <c r="C80" s="11">
        <v>1081603</v>
      </c>
      <c r="D80" s="10" t="s">
        <v>126</v>
      </c>
      <c r="E80" s="10" t="s">
        <v>0</v>
      </c>
      <c r="F80" s="11">
        <v>520042912</v>
      </c>
      <c r="G80" s="10" t="s">
        <v>193</v>
      </c>
      <c r="H80" s="10" t="s">
        <v>86</v>
      </c>
      <c r="I80" s="12">
        <v>1153</v>
      </c>
      <c r="J80" s="12">
        <v>15690</v>
      </c>
      <c r="K80" s="12">
        <v>0</v>
      </c>
      <c r="L80" s="12">
        <v>180.91</v>
      </c>
      <c r="M80" s="12">
        <v>0.01</v>
      </c>
      <c r="N80" s="12">
        <v>0.26</v>
      </c>
      <c r="O80" s="12">
        <v>0.05</v>
      </c>
      <c r="P80" s="10" t="s">
        <v>0</v>
      </c>
    </row>
    <row r="81" spans="1:16" ht="12.75" customHeight="1" x14ac:dyDescent="0.2">
      <c r="A81" s="10" t="s">
        <v>0</v>
      </c>
      <c r="B81" s="10" t="s">
        <v>441</v>
      </c>
      <c r="C81" s="11">
        <v>1100957</v>
      </c>
      <c r="D81" s="10" t="s">
        <v>126</v>
      </c>
      <c r="E81" s="10" t="s">
        <v>0</v>
      </c>
      <c r="F81" s="11">
        <v>510119068</v>
      </c>
      <c r="G81" s="10" t="s">
        <v>279</v>
      </c>
      <c r="H81" s="10" t="s">
        <v>86</v>
      </c>
      <c r="I81" s="12">
        <v>19586</v>
      </c>
      <c r="J81" s="12">
        <v>319.8</v>
      </c>
      <c r="K81" s="12">
        <v>0</v>
      </c>
      <c r="L81" s="12">
        <v>62.64</v>
      </c>
      <c r="M81" s="12">
        <v>0.01</v>
      </c>
      <c r="N81" s="12">
        <v>0.09</v>
      </c>
      <c r="O81" s="12">
        <v>0.02</v>
      </c>
      <c r="P81" s="10" t="s">
        <v>0</v>
      </c>
    </row>
    <row r="82" spans="1:16" ht="12.75" customHeight="1" x14ac:dyDescent="0.2">
      <c r="A82" s="10" t="s">
        <v>0</v>
      </c>
      <c r="B82" s="10" t="s">
        <v>442</v>
      </c>
      <c r="C82" s="11">
        <v>632018</v>
      </c>
      <c r="D82" s="10" t="s">
        <v>126</v>
      </c>
      <c r="E82" s="10" t="s">
        <v>0</v>
      </c>
      <c r="F82" s="11">
        <v>520018383</v>
      </c>
      <c r="G82" s="10" t="s">
        <v>279</v>
      </c>
      <c r="H82" s="10" t="s">
        <v>86</v>
      </c>
      <c r="I82" s="12">
        <v>399</v>
      </c>
      <c r="J82" s="12">
        <v>16000</v>
      </c>
      <c r="K82" s="12">
        <v>0</v>
      </c>
      <c r="L82" s="12">
        <v>63.84</v>
      </c>
      <c r="M82" s="12">
        <v>0.01</v>
      </c>
      <c r="N82" s="12">
        <v>0.09</v>
      </c>
      <c r="O82" s="12">
        <v>0.02</v>
      </c>
      <c r="P82" s="10" t="s">
        <v>0</v>
      </c>
    </row>
    <row r="83" spans="1:16" ht="12.75" customHeight="1" x14ac:dyDescent="0.2">
      <c r="A83" s="10" t="s">
        <v>0</v>
      </c>
      <c r="B83" s="10" t="s">
        <v>443</v>
      </c>
      <c r="C83" s="11">
        <v>739037</v>
      </c>
      <c r="D83" s="10" t="s">
        <v>126</v>
      </c>
      <c r="E83" s="10" t="s">
        <v>0</v>
      </c>
      <c r="F83" s="11">
        <v>520028911</v>
      </c>
      <c r="G83" s="10" t="s">
        <v>231</v>
      </c>
      <c r="H83" s="10" t="s">
        <v>86</v>
      </c>
      <c r="I83" s="12">
        <v>345</v>
      </c>
      <c r="J83" s="12">
        <v>110900</v>
      </c>
      <c r="K83" s="12">
        <v>3.23</v>
      </c>
      <c r="L83" s="12">
        <v>385.84</v>
      </c>
      <c r="M83" s="12">
        <v>0.01</v>
      </c>
      <c r="N83" s="12">
        <v>0.56000000000000005</v>
      </c>
      <c r="O83" s="12">
        <v>0.11</v>
      </c>
      <c r="P83" s="10" t="s">
        <v>0</v>
      </c>
    </row>
    <row r="84" spans="1:16" ht="12.75" customHeight="1" x14ac:dyDescent="0.2">
      <c r="A84" s="10" t="s">
        <v>0</v>
      </c>
      <c r="B84" s="10" t="s">
        <v>444</v>
      </c>
      <c r="C84" s="11">
        <v>755017</v>
      </c>
      <c r="D84" s="10" t="s">
        <v>126</v>
      </c>
      <c r="E84" s="10" t="s">
        <v>0</v>
      </c>
      <c r="F84" s="11">
        <v>520030859</v>
      </c>
      <c r="G84" s="10" t="s">
        <v>231</v>
      </c>
      <c r="H84" s="10" t="s">
        <v>86</v>
      </c>
      <c r="I84" s="12">
        <v>4700.16</v>
      </c>
      <c r="J84" s="12">
        <v>10500</v>
      </c>
      <c r="K84" s="12">
        <v>0</v>
      </c>
      <c r="L84" s="12">
        <v>493.52</v>
      </c>
      <c r="M84" s="12">
        <v>0.01</v>
      </c>
      <c r="N84" s="12">
        <v>0.71</v>
      </c>
      <c r="O84" s="12">
        <v>0.14000000000000001</v>
      </c>
      <c r="P84" s="10" t="s">
        <v>0</v>
      </c>
    </row>
    <row r="85" spans="1:16" ht="12.75" customHeight="1" x14ac:dyDescent="0.2">
      <c r="A85" s="10" t="s">
        <v>0</v>
      </c>
      <c r="B85" s="10" t="s">
        <v>445</v>
      </c>
      <c r="C85" s="11">
        <v>1134139</v>
      </c>
      <c r="D85" s="10" t="s">
        <v>126</v>
      </c>
      <c r="E85" s="10" t="s">
        <v>0</v>
      </c>
      <c r="F85" s="11">
        <v>201406588</v>
      </c>
      <c r="G85" s="10" t="s">
        <v>231</v>
      </c>
      <c r="H85" s="10" t="s">
        <v>86</v>
      </c>
      <c r="I85" s="12">
        <v>2917</v>
      </c>
      <c r="J85" s="12">
        <v>6926</v>
      </c>
      <c r="K85" s="12">
        <v>0</v>
      </c>
      <c r="L85" s="12">
        <v>202.03</v>
      </c>
      <c r="M85" s="12">
        <v>0</v>
      </c>
      <c r="N85" s="12">
        <v>0.28999999999999998</v>
      </c>
      <c r="O85" s="12">
        <v>0.06</v>
      </c>
      <c r="P85" s="10" t="s">
        <v>0</v>
      </c>
    </row>
    <row r="86" spans="1:16" ht="12.75" customHeight="1" x14ac:dyDescent="0.2">
      <c r="A86" s="10" t="s">
        <v>0</v>
      </c>
      <c r="B86" s="10" t="s">
        <v>446</v>
      </c>
      <c r="C86" s="11">
        <v>643015</v>
      </c>
      <c r="D86" s="10" t="s">
        <v>126</v>
      </c>
      <c r="E86" s="10" t="s">
        <v>0</v>
      </c>
      <c r="F86" s="11">
        <v>520020942</v>
      </c>
      <c r="G86" s="10" t="s">
        <v>265</v>
      </c>
      <c r="H86" s="10" t="s">
        <v>86</v>
      </c>
      <c r="I86" s="12">
        <v>3180</v>
      </c>
      <c r="J86" s="12">
        <v>1935</v>
      </c>
      <c r="K86" s="12">
        <v>0</v>
      </c>
      <c r="L86" s="12">
        <v>61.53</v>
      </c>
      <c r="M86" s="12">
        <v>0</v>
      </c>
      <c r="N86" s="12">
        <v>0.09</v>
      </c>
      <c r="O86" s="12">
        <v>0.02</v>
      </c>
      <c r="P86" s="10" t="s">
        <v>0</v>
      </c>
    </row>
    <row r="87" spans="1:16" ht="12.75" customHeight="1" x14ac:dyDescent="0.2">
      <c r="A87" s="10" t="s">
        <v>0</v>
      </c>
      <c r="B87" s="10" t="s">
        <v>447</v>
      </c>
      <c r="C87" s="11">
        <v>394015</v>
      </c>
      <c r="D87" s="10" t="s">
        <v>126</v>
      </c>
      <c r="E87" s="10" t="s">
        <v>0</v>
      </c>
      <c r="F87" s="11">
        <v>550012777</v>
      </c>
      <c r="G87" s="10" t="s">
        <v>265</v>
      </c>
      <c r="H87" s="10" t="s">
        <v>86</v>
      </c>
      <c r="I87" s="12">
        <v>189817.62</v>
      </c>
      <c r="J87" s="12">
        <v>228.2</v>
      </c>
      <c r="K87" s="12">
        <v>0</v>
      </c>
      <c r="L87" s="12">
        <v>433.16</v>
      </c>
      <c r="M87" s="12">
        <v>0.02</v>
      </c>
      <c r="N87" s="12">
        <v>0.63</v>
      </c>
      <c r="O87" s="12">
        <v>0.12</v>
      </c>
      <c r="P87" s="10" t="s">
        <v>0</v>
      </c>
    </row>
    <row r="88" spans="1:16" ht="12.75" customHeight="1" x14ac:dyDescent="0.2">
      <c r="A88" s="10" t="s">
        <v>0</v>
      </c>
      <c r="B88" s="10" t="s">
        <v>448</v>
      </c>
      <c r="C88" s="11">
        <v>1129501</v>
      </c>
      <c r="D88" s="10" t="s">
        <v>126</v>
      </c>
      <c r="E88" s="10" t="s">
        <v>0</v>
      </c>
      <c r="F88" s="11">
        <v>513910703</v>
      </c>
      <c r="G88" s="10" t="s">
        <v>184</v>
      </c>
      <c r="H88" s="10" t="s">
        <v>86</v>
      </c>
      <c r="I88" s="12">
        <v>3508</v>
      </c>
      <c r="J88" s="12">
        <v>13390</v>
      </c>
      <c r="K88" s="12">
        <v>0</v>
      </c>
      <c r="L88" s="12">
        <v>469.72</v>
      </c>
      <c r="M88" s="12">
        <v>0.02</v>
      </c>
      <c r="N88" s="12">
        <v>0.68</v>
      </c>
      <c r="O88" s="12">
        <v>0.13</v>
      </c>
      <c r="P88" s="10" t="s">
        <v>0</v>
      </c>
    </row>
    <row r="89" spans="1:16" ht="12.75" customHeight="1" x14ac:dyDescent="0.2">
      <c r="A89" s="4" t="s">
        <v>0</v>
      </c>
      <c r="B89" s="4" t="s">
        <v>449</v>
      </c>
      <c r="C89" s="4" t="s">
        <v>0</v>
      </c>
      <c r="D89" s="4" t="s">
        <v>0</v>
      </c>
      <c r="E89" s="4" t="s">
        <v>0</v>
      </c>
      <c r="F89" s="4" t="s">
        <v>0</v>
      </c>
      <c r="G89" s="4" t="s">
        <v>0</v>
      </c>
      <c r="H89" s="4" t="s">
        <v>0</v>
      </c>
      <c r="I89" s="6">
        <v>3062525.42</v>
      </c>
      <c r="J89" s="4" t="s">
        <v>0</v>
      </c>
      <c r="K89" s="6">
        <v>0</v>
      </c>
      <c r="L89" s="6">
        <v>6514.74</v>
      </c>
      <c r="M89" s="4" t="s">
        <v>0</v>
      </c>
      <c r="N89" s="6">
        <v>9.43</v>
      </c>
      <c r="O89" s="6">
        <v>1.84</v>
      </c>
      <c r="P89" s="4" t="s">
        <v>0</v>
      </c>
    </row>
    <row r="90" spans="1:16" ht="12.75" customHeight="1" x14ac:dyDescent="0.2">
      <c r="A90" s="10" t="s">
        <v>0</v>
      </c>
      <c r="B90" s="10" t="s">
        <v>450</v>
      </c>
      <c r="C90" s="11">
        <v>1159037</v>
      </c>
      <c r="D90" s="10" t="s">
        <v>126</v>
      </c>
      <c r="E90" s="10" t="s">
        <v>0</v>
      </c>
      <c r="F90" s="11">
        <v>96162</v>
      </c>
      <c r="G90" s="10" t="s">
        <v>260</v>
      </c>
      <c r="H90" s="10" t="s">
        <v>86</v>
      </c>
      <c r="I90" s="12">
        <v>25000</v>
      </c>
      <c r="J90" s="12">
        <v>862.9</v>
      </c>
      <c r="K90" s="12">
        <v>0</v>
      </c>
      <c r="L90" s="12">
        <v>215.72</v>
      </c>
      <c r="M90" s="12">
        <v>0.01</v>
      </c>
      <c r="N90" s="12">
        <v>0.31</v>
      </c>
      <c r="O90" s="12">
        <v>0.06</v>
      </c>
      <c r="P90" s="10" t="s">
        <v>0</v>
      </c>
    </row>
    <row r="91" spans="1:16" ht="12.75" customHeight="1" x14ac:dyDescent="0.2">
      <c r="A91" s="10" t="s">
        <v>0</v>
      </c>
      <c r="B91" s="10" t="s">
        <v>451</v>
      </c>
      <c r="C91" s="11">
        <v>800075632</v>
      </c>
      <c r="D91" s="10" t="s">
        <v>126</v>
      </c>
      <c r="E91" s="10" t="s">
        <v>0</v>
      </c>
      <c r="F91" s="11">
        <v>96120</v>
      </c>
      <c r="G91" s="10" t="s">
        <v>260</v>
      </c>
      <c r="H91" s="10" t="s">
        <v>86</v>
      </c>
      <c r="I91" s="12">
        <v>1494093</v>
      </c>
      <c r="J91" s="12">
        <v>91</v>
      </c>
      <c r="K91" s="12">
        <v>0</v>
      </c>
      <c r="L91" s="12">
        <v>1359.62</v>
      </c>
      <c r="M91" s="12">
        <v>0</v>
      </c>
      <c r="N91" s="12">
        <v>1.97</v>
      </c>
      <c r="O91" s="12">
        <v>0.38</v>
      </c>
      <c r="P91" s="10" t="s">
        <v>0</v>
      </c>
    </row>
    <row r="92" spans="1:16" ht="12.75" customHeight="1" x14ac:dyDescent="0.2">
      <c r="A92" s="10" t="s">
        <v>0</v>
      </c>
      <c r="B92" s="10" t="s">
        <v>452</v>
      </c>
      <c r="C92" s="11">
        <v>1139195</v>
      </c>
      <c r="D92" s="10" t="s">
        <v>126</v>
      </c>
      <c r="E92" s="10" t="s">
        <v>0</v>
      </c>
      <c r="F92" s="11">
        <v>1668</v>
      </c>
      <c r="G92" s="10" t="s">
        <v>260</v>
      </c>
      <c r="H92" s="10" t="s">
        <v>86</v>
      </c>
      <c r="I92" s="12">
        <v>88040</v>
      </c>
      <c r="J92" s="12">
        <v>84.7</v>
      </c>
      <c r="K92" s="12">
        <v>0</v>
      </c>
      <c r="L92" s="12">
        <v>74.569999999999993</v>
      </c>
      <c r="M92" s="12">
        <v>0.02</v>
      </c>
      <c r="N92" s="12">
        <v>0.11</v>
      </c>
      <c r="O92" s="12">
        <v>0.02</v>
      </c>
      <c r="P92" s="10" t="s">
        <v>0</v>
      </c>
    </row>
    <row r="93" spans="1:16" ht="12.75" customHeight="1" x14ac:dyDescent="0.2">
      <c r="A93" s="10" t="s">
        <v>0</v>
      </c>
      <c r="B93" s="10" t="s">
        <v>453</v>
      </c>
      <c r="C93" s="11">
        <v>1104280</v>
      </c>
      <c r="D93" s="10" t="s">
        <v>126</v>
      </c>
      <c r="E93" s="10" t="s">
        <v>0</v>
      </c>
      <c r="F93" s="11">
        <v>511898835</v>
      </c>
      <c r="G93" s="10" t="s">
        <v>454</v>
      </c>
      <c r="H93" s="10" t="s">
        <v>86</v>
      </c>
      <c r="I93" s="12">
        <v>49452</v>
      </c>
      <c r="J93" s="12">
        <v>173.6</v>
      </c>
      <c r="K93" s="12">
        <v>0</v>
      </c>
      <c r="L93" s="12">
        <v>85.85</v>
      </c>
      <c r="M93" s="12">
        <v>0.03</v>
      </c>
      <c r="N93" s="12">
        <v>0.12</v>
      </c>
      <c r="O93" s="12">
        <v>0.02</v>
      </c>
      <c r="P93" s="10" t="s">
        <v>0</v>
      </c>
    </row>
    <row r="94" spans="1:16" ht="12.75" customHeight="1" x14ac:dyDescent="0.2">
      <c r="A94" s="10" t="s">
        <v>0</v>
      </c>
      <c r="B94" s="10" t="s">
        <v>455</v>
      </c>
      <c r="C94" s="11">
        <v>1157114</v>
      </c>
      <c r="D94" s="10" t="s">
        <v>126</v>
      </c>
      <c r="E94" s="10" t="s">
        <v>0</v>
      </c>
      <c r="F94" s="11">
        <v>1771</v>
      </c>
      <c r="G94" s="10" t="s">
        <v>260</v>
      </c>
      <c r="H94" s="10" t="s">
        <v>86</v>
      </c>
      <c r="I94" s="12">
        <v>4320</v>
      </c>
      <c r="J94" s="12">
        <v>1296</v>
      </c>
      <c r="K94" s="12">
        <v>0</v>
      </c>
      <c r="L94" s="12">
        <v>55.99</v>
      </c>
      <c r="M94" s="12">
        <v>0.03</v>
      </c>
      <c r="N94" s="12">
        <v>0.08</v>
      </c>
      <c r="O94" s="12">
        <v>0.02</v>
      </c>
      <c r="P94" s="10" t="s">
        <v>0</v>
      </c>
    </row>
    <row r="95" spans="1:16" ht="12.75" customHeight="1" x14ac:dyDescent="0.2">
      <c r="A95" s="10" t="s">
        <v>0</v>
      </c>
      <c r="B95" s="10" t="s">
        <v>456</v>
      </c>
      <c r="C95" s="11">
        <v>209015</v>
      </c>
      <c r="D95" s="10" t="s">
        <v>126</v>
      </c>
      <c r="E95" s="10" t="s">
        <v>0</v>
      </c>
      <c r="F95" s="11">
        <v>520030677</v>
      </c>
      <c r="G95" s="10" t="s">
        <v>184</v>
      </c>
      <c r="H95" s="10" t="s">
        <v>86</v>
      </c>
      <c r="I95" s="12">
        <v>3900</v>
      </c>
      <c r="J95" s="12">
        <v>2170</v>
      </c>
      <c r="K95" s="12">
        <v>0</v>
      </c>
      <c r="L95" s="12">
        <v>84.63</v>
      </c>
      <c r="M95" s="12">
        <v>0.02</v>
      </c>
      <c r="N95" s="12">
        <v>0.12</v>
      </c>
      <c r="O95" s="12">
        <v>0.02</v>
      </c>
      <c r="P95" s="10" t="s">
        <v>0</v>
      </c>
    </row>
    <row r="96" spans="1:16" ht="12.75" customHeight="1" x14ac:dyDescent="0.2">
      <c r="A96" s="10" t="s">
        <v>0</v>
      </c>
      <c r="B96" s="10" t="s">
        <v>457</v>
      </c>
      <c r="C96" s="11">
        <v>1156280</v>
      </c>
      <c r="D96" s="10" t="s">
        <v>126</v>
      </c>
      <c r="E96" s="10" t="s">
        <v>0</v>
      </c>
      <c r="F96" s="11">
        <v>1765</v>
      </c>
      <c r="G96" s="10" t="s">
        <v>458</v>
      </c>
      <c r="H96" s="10" t="s">
        <v>86</v>
      </c>
      <c r="I96" s="12">
        <v>36352</v>
      </c>
      <c r="J96" s="12">
        <v>725.2</v>
      </c>
      <c r="K96" s="12">
        <v>0</v>
      </c>
      <c r="L96" s="12">
        <v>263.62</v>
      </c>
      <c r="M96" s="12">
        <v>0.05</v>
      </c>
      <c r="N96" s="12">
        <v>0.38</v>
      </c>
      <c r="O96" s="12">
        <v>7.0000000000000007E-2</v>
      </c>
      <c r="P96" s="10" t="s">
        <v>0</v>
      </c>
    </row>
    <row r="97" spans="1:16" ht="12.75" customHeight="1" x14ac:dyDescent="0.2">
      <c r="A97" s="10" t="s">
        <v>0</v>
      </c>
      <c r="B97" s="10" t="s">
        <v>459</v>
      </c>
      <c r="C97" s="11">
        <v>1147487</v>
      </c>
      <c r="D97" s="10" t="s">
        <v>126</v>
      </c>
      <c r="E97" s="10" t="s">
        <v>0</v>
      </c>
      <c r="F97" s="11">
        <v>515809499</v>
      </c>
      <c r="G97" s="10" t="s">
        <v>458</v>
      </c>
      <c r="H97" s="10" t="s">
        <v>86</v>
      </c>
      <c r="I97" s="12">
        <v>174.14</v>
      </c>
      <c r="J97" s="12">
        <v>34830</v>
      </c>
      <c r="K97" s="12">
        <v>0</v>
      </c>
      <c r="L97" s="12">
        <v>60.65</v>
      </c>
      <c r="M97" s="12">
        <v>0.01</v>
      </c>
      <c r="N97" s="12">
        <v>0.09</v>
      </c>
      <c r="O97" s="12">
        <v>0.02</v>
      </c>
      <c r="P97" s="10" t="s">
        <v>0</v>
      </c>
    </row>
    <row r="98" spans="1:16" ht="12.75" customHeight="1" x14ac:dyDescent="0.2">
      <c r="A98" s="10" t="s">
        <v>0</v>
      </c>
      <c r="B98" s="10" t="s">
        <v>460</v>
      </c>
      <c r="C98" s="11">
        <v>103010</v>
      </c>
      <c r="D98" s="10" t="s">
        <v>126</v>
      </c>
      <c r="E98" s="10" t="s">
        <v>0</v>
      </c>
      <c r="F98" s="11">
        <v>520041187</v>
      </c>
      <c r="G98" s="10" t="s">
        <v>189</v>
      </c>
      <c r="H98" s="10" t="s">
        <v>86</v>
      </c>
      <c r="I98" s="12">
        <v>77435</v>
      </c>
      <c r="J98" s="12">
        <v>222.1</v>
      </c>
      <c r="K98" s="12">
        <v>0</v>
      </c>
      <c r="L98" s="12">
        <v>171.98</v>
      </c>
      <c r="M98" s="12">
        <v>7.0000000000000007E-2</v>
      </c>
      <c r="N98" s="12">
        <v>0.25</v>
      </c>
      <c r="O98" s="12">
        <v>0.05</v>
      </c>
      <c r="P98" s="10" t="s">
        <v>0</v>
      </c>
    </row>
    <row r="99" spans="1:16" ht="12.75" customHeight="1" x14ac:dyDescent="0.2">
      <c r="A99" s="10" t="s">
        <v>0</v>
      </c>
      <c r="B99" s="10" t="s">
        <v>461</v>
      </c>
      <c r="C99" s="11">
        <v>1139617</v>
      </c>
      <c r="D99" s="10" t="s">
        <v>126</v>
      </c>
      <c r="E99" s="10" t="s">
        <v>0</v>
      </c>
      <c r="F99" s="11">
        <v>1671</v>
      </c>
      <c r="G99" s="10" t="s">
        <v>221</v>
      </c>
      <c r="H99" s="10" t="s">
        <v>86</v>
      </c>
      <c r="I99" s="12">
        <v>51127</v>
      </c>
      <c r="J99" s="12">
        <v>351.7</v>
      </c>
      <c r="K99" s="12">
        <v>0</v>
      </c>
      <c r="L99" s="12">
        <v>179.81</v>
      </c>
      <c r="M99" s="12">
        <v>0.09</v>
      </c>
      <c r="N99" s="12">
        <v>0.26</v>
      </c>
      <c r="O99" s="12">
        <v>0.05</v>
      </c>
      <c r="P99" s="10" t="s">
        <v>0</v>
      </c>
    </row>
    <row r="100" spans="1:16" ht="12.75" customHeight="1" x14ac:dyDescent="0.2">
      <c r="A100" s="10" t="s">
        <v>0</v>
      </c>
      <c r="B100" s="10" t="s">
        <v>462</v>
      </c>
      <c r="C100" s="11">
        <v>1087824</v>
      </c>
      <c r="D100" s="10" t="s">
        <v>126</v>
      </c>
      <c r="E100" s="10" t="s">
        <v>0</v>
      </c>
      <c r="F100" s="11">
        <v>520017146</v>
      </c>
      <c r="G100" s="10" t="s">
        <v>221</v>
      </c>
      <c r="H100" s="10" t="s">
        <v>86</v>
      </c>
      <c r="I100" s="12">
        <v>21411</v>
      </c>
      <c r="J100" s="12">
        <v>101.4</v>
      </c>
      <c r="K100" s="12">
        <v>0</v>
      </c>
      <c r="L100" s="12">
        <v>21.71</v>
      </c>
      <c r="M100" s="12">
        <v>0</v>
      </c>
      <c r="N100" s="12">
        <v>0.03</v>
      </c>
      <c r="O100" s="12">
        <v>0.01</v>
      </c>
      <c r="P100" s="10" t="s">
        <v>0</v>
      </c>
    </row>
    <row r="101" spans="1:16" ht="12.75" customHeight="1" x14ac:dyDescent="0.2">
      <c r="A101" s="10" t="s">
        <v>0</v>
      </c>
      <c r="B101" s="10" t="s">
        <v>463</v>
      </c>
      <c r="C101" s="11">
        <v>543017</v>
      </c>
      <c r="D101" s="10" t="s">
        <v>126</v>
      </c>
      <c r="E101" s="10" t="s">
        <v>0</v>
      </c>
      <c r="F101" s="11">
        <v>520040700</v>
      </c>
      <c r="G101" s="10" t="s">
        <v>221</v>
      </c>
      <c r="H101" s="10" t="s">
        <v>86</v>
      </c>
      <c r="I101" s="12">
        <v>7809</v>
      </c>
      <c r="J101" s="12">
        <v>1451</v>
      </c>
      <c r="K101" s="12">
        <v>0</v>
      </c>
      <c r="L101" s="12">
        <v>113.31</v>
      </c>
      <c r="M101" s="12">
        <v>0.05</v>
      </c>
      <c r="N101" s="12">
        <v>0.16</v>
      </c>
      <c r="O101" s="12">
        <v>0.03</v>
      </c>
      <c r="P101" s="10" t="s">
        <v>0</v>
      </c>
    </row>
    <row r="102" spans="1:16" ht="12.75" customHeight="1" x14ac:dyDescent="0.2">
      <c r="A102" s="10" t="s">
        <v>0</v>
      </c>
      <c r="B102" s="10" t="s">
        <v>464</v>
      </c>
      <c r="C102" s="11">
        <v>238014</v>
      </c>
      <c r="D102" s="10" t="s">
        <v>126</v>
      </c>
      <c r="E102" s="10" t="s">
        <v>0</v>
      </c>
      <c r="F102" s="11">
        <v>520036435</v>
      </c>
      <c r="G102" s="10" t="s">
        <v>221</v>
      </c>
      <c r="H102" s="10" t="s">
        <v>86</v>
      </c>
      <c r="I102" s="12">
        <v>7044</v>
      </c>
      <c r="J102" s="12">
        <v>570</v>
      </c>
      <c r="K102" s="12">
        <v>0</v>
      </c>
      <c r="L102" s="12">
        <v>40.15</v>
      </c>
      <c r="M102" s="12">
        <v>0.02</v>
      </c>
      <c r="N102" s="12">
        <v>0.06</v>
      </c>
      <c r="O102" s="12">
        <v>0.01</v>
      </c>
      <c r="P102" s="10" t="s">
        <v>0</v>
      </c>
    </row>
    <row r="103" spans="1:16" ht="12.75" customHeight="1" x14ac:dyDescent="0.2">
      <c r="A103" s="10" t="s">
        <v>0</v>
      </c>
      <c r="B103" s="10" t="s">
        <v>465</v>
      </c>
      <c r="C103" s="11">
        <v>1096106</v>
      </c>
      <c r="D103" s="10" t="s">
        <v>126</v>
      </c>
      <c r="E103" s="10" t="s">
        <v>0</v>
      </c>
      <c r="F103" s="11">
        <v>513773564</v>
      </c>
      <c r="G103" s="10" t="s">
        <v>224</v>
      </c>
      <c r="H103" s="10" t="s">
        <v>86</v>
      </c>
      <c r="I103" s="12">
        <v>3286</v>
      </c>
      <c r="J103" s="12">
        <v>5320</v>
      </c>
      <c r="K103" s="12">
        <v>0</v>
      </c>
      <c r="L103" s="12">
        <v>174.81</v>
      </c>
      <c r="M103" s="12">
        <v>0.02</v>
      </c>
      <c r="N103" s="12">
        <v>0.25</v>
      </c>
      <c r="O103" s="12">
        <v>0.05</v>
      </c>
      <c r="P103" s="10" t="s">
        <v>0</v>
      </c>
    </row>
    <row r="104" spans="1:16" ht="12.75" customHeight="1" x14ac:dyDescent="0.2">
      <c r="A104" s="10" t="s">
        <v>0</v>
      </c>
      <c r="B104" s="10" t="s">
        <v>466</v>
      </c>
      <c r="C104" s="11">
        <v>1080613</v>
      </c>
      <c r="D104" s="10" t="s">
        <v>126</v>
      </c>
      <c r="E104" s="10" t="s">
        <v>0</v>
      </c>
      <c r="F104" s="11">
        <v>520041963</v>
      </c>
      <c r="G104" s="10" t="s">
        <v>224</v>
      </c>
      <c r="H104" s="10" t="s">
        <v>86</v>
      </c>
      <c r="I104" s="12">
        <v>2793</v>
      </c>
      <c r="J104" s="12">
        <v>1926</v>
      </c>
      <c r="K104" s="12">
        <v>0</v>
      </c>
      <c r="L104" s="12">
        <v>53.79</v>
      </c>
      <c r="M104" s="12">
        <v>0.02</v>
      </c>
      <c r="N104" s="12">
        <v>0.08</v>
      </c>
      <c r="O104" s="12">
        <v>0.01</v>
      </c>
      <c r="P104" s="10" t="s">
        <v>0</v>
      </c>
    </row>
    <row r="105" spans="1:16" ht="12.75" customHeight="1" x14ac:dyDescent="0.2">
      <c r="A105" s="10" t="s">
        <v>0</v>
      </c>
      <c r="B105" s="10" t="s">
        <v>467</v>
      </c>
      <c r="C105" s="11">
        <v>1142355</v>
      </c>
      <c r="D105" s="10" t="s">
        <v>126</v>
      </c>
      <c r="E105" s="10" t="s">
        <v>0</v>
      </c>
      <c r="F105" s="11">
        <v>908311</v>
      </c>
      <c r="G105" s="10" t="s">
        <v>171</v>
      </c>
      <c r="H105" s="10" t="s">
        <v>86</v>
      </c>
      <c r="I105" s="12">
        <v>8814</v>
      </c>
      <c r="J105" s="12">
        <v>9400</v>
      </c>
      <c r="K105" s="12">
        <v>0</v>
      </c>
      <c r="L105" s="12">
        <v>828.52</v>
      </c>
      <c r="M105" s="12">
        <v>0.11</v>
      </c>
      <c r="N105" s="12">
        <v>1.2</v>
      </c>
      <c r="O105" s="12">
        <v>0.23</v>
      </c>
      <c r="P105" s="10" t="s">
        <v>0</v>
      </c>
    </row>
    <row r="106" spans="1:16" ht="12.75" customHeight="1" x14ac:dyDescent="0.2">
      <c r="A106" s="10" t="s">
        <v>0</v>
      </c>
      <c r="B106" s="10" t="s">
        <v>468</v>
      </c>
      <c r="C106" s="11">
        <v>1108638</v>
      </c>
      <c r="D106" s="10" t="s">
        <v>126</v>
      </c>
      <c r="E106" s="10" t="s">
        <v>0</v>
      </c>
      <c r="F106" s="11">
        <v>1502</v>
      </c>
      <c r="G106" s="10" t="s">
        <v>171</v>
      </c>
      <c r="H106" s="10" t="s">
        <v>86</v>
      </c>
      <c r="I106" s="12">
        <v>111244</v>
      </c>
      <c r="J106" s="12">
        <v>21</v>
      </c>
      <c r="K106" s="12">
        <v>0</v>
      </c>
      <c r="L106" s="12">
        <v>23.36</v>
      </c>
      <c r="M106" s="12">
        <v>0.12</v>
      </c>
      <c r="N106" s="12">
        <v>0.03</v>
      </c>
      <c r="O106" s="12">
        <v>0.01</v>
      </c>
      <c r="P106" s="10" t="s">
        <v>0</v>
      </c>
    </row>
    <row r="107" spans="1:16" ht="12.75" customHeight="1" x14ac:dyDescent="0.2">
      <c r="A107" s="10" t="s">
        <v>0</v>
      </c>
      <c r="B107" s="10" t="s">
        <v>469</v>
      </c>
      <c r="C107" s="11">
        <v>373019</v>
      </c>
      <c r="D107" s="10" t="s">
        <v>126</v>
      </c>
      <c r="E107" s="10" t="s">
        <v>0</v>
      </c>
      <c r="F107" s="11">
        <v>520038274</v>
      </c>
      <c r="G107" s="10" t="s">
        <v>171</v>
      </c>
      <c r="H107" s="10" t="s">
        <v>86</v>
      </c>
      <c r="I107" s="12">
        <v>55414</v>
      </c>
      <c r="J107" s="12">
        <v>237.4</v>
      </c>
      <c r="K107" s="12">
        <v>0</v>
      </c>
      <c r="L107" s="12">
        <v>131.55000000000001</v>
      </c>
      <c r="M107" s="12">
        <v>0.03</v>
      </c>
      <c r="N107" s="12">
        <v>0.19</v>
      </c>
      <c r="O107" s="12">
        <v>0.04</v>
      </c>
      <c r="P107" s="10" t="s">
        <v>0</v>
      </c>
    </row>
    <row r="108" spans="1:16" ht="12.75" customHeight="1" x14ac:dyDescent="0.2">
      <c r="A108" s="10" t="s">
        <v>0</v>
      </c>
      <c r="B108" s="10" t="s">
        <v>470</v>
      </c>
      <c r="C108" s="11">
        <v>313015</v>
      </c>
      <c r="D108" s="10" t="s">
        <v>126</v>
      </c>
      <c r="E108" s="10" t="s">
        <v>0</v>
      </c>
      <c r="F108" s="11">
        <v>520037540</v>
      </c>
      <c r="G108" s="10" t="s">
        <v>171</v>
      </c>
      <c r="H108" s="10" t="s">
        <v>86</v>
      </c>
      <c r="I108" s="12">
        <v>21749</v>
      </c>
      <c r="J108" s="12">
        <v>815</v>
      </c>
      <c r="K108" s="12">
        <v>0</v>
      </c>
      <c r="L108" s="12">
        <v>177.25</v>
      </c>
      <c r="M108" s="12">
        <v>0.03</v>
      </c>
      <c r="N108" s="12">
        <v>0.26</v>
      </c>
      <c r="O108" s="12">
        <v>0.05</v>
      </c>
      <c r="P108" s="10" t="s">
        <v>0</v>
      </c>
    </row>
    <row r="109" spans="1:16" ht="12.75" customHeight="1" x14ac:dyDescent="0.2">
      <c r="A109" s="10" t="s">
        <v>0</v>
      </c>
      <c r="B109" s="10" t="s">
        <v>471</v>
      </c>
      <c r="C109" s="11">
        <v>1121607</v>
      </c>
      <c r="D109" s="10" t="s">
        <v>126</v>
      </c>
      <c r="E109" s="10" t="s">
        <v>0</v>
      </c>
      <c r="F109" s="11">
        <v>34250659</v>
      </c>
      <c r="G109" s="10" t="s">
        <v>171</v>
      </c>
      <c r="H109" s="10" t="s">
        <v>86</v>
      </c>
      <c r="I109" s="12">
        <v>0.26</v>
      </c>
      <c r="J109" s="12">
        <v>39990</v>
      </c>
      <c r="K109" s="12">
        <v>0</v>
      </c>
      <c r="L109" s="12">
        <v>0.1</v>
      </c>
      <c r="M109" s="12">
        <v>0</v>
      </c>
      <c r="N109" s="12">
        <v>0</v>
      </c>
      <c r="O109" s="12">
        <v>0</v>
      </c>
      <c r="P109" s="10" t="s">
        <v>0</v>
      </c>
    </row>
    <row r="110" spans="1:16" ht="12.75" customHeight="1" x14ac:dyDescent="0.2">
      <c r="A110" s="10" t="s">
        <v>0</v>
      </c>
      <c r="B110" s="10" t="s">
        <v>472</v>
      </c>
      <c r="C110" s="11">
        <v>771014</v>
      </c>
      <c r="D110" s="10" t="s">
        <v>126</v>
      </c>
      <c r="E110" s="10" t="s">
        <v>0</v>
      </c>
      <c r="F110" s="11">
        <v>520032178</v>
      </c>
      <c r="G110" s="10" t="s">
        <v>171</v>
      </c>
      <c r="H110" s="10" t="s">
        <v>86</v>
      </c>
      <c r="I110" s="12">
        <v>586.76</v>
      </c>
      <c r="J110" s="12">
        <v>2842</v>
      </c>
      <c r="K110" s="12">
        <v>0</v>
      </c>
      <c r="L110" s="12">
        <v>16.68</v>
      </c>
      <c r="M110" s="12">
        <v>0.01</v>
      </c>
      <c r="N110" s="12">
        <v>0.02</v>
      </c>
      <c r="O110" s="12">
        <v>0</v>
      </c>
      <c r="P110" s="10" t="s">
        <v>0</v>
      </c>
    </row>
    <row r="111" spans="1:16" ht="12.75" customHeight="1" x14ac:dyDescent="0.2">
      <c r="A111" s="10" t="s">
        <v>0</v>
      </c>
      <c r="B111" s="10" t="s">
        <v>473</v>
      </c>
      <c r="C111" s="11">
        <v>686014</v>
      </c>
      <c r="D111" s="10" t="s">
        <v>126</v>
      </c>
      <c r="E111" s="10" t="s">
        <v>0</v>
      </c>
      <c r="F111" s="11">
        <v>520018482</v>
      </c>
      <c r="G111" s="10" t="s">
        <v>171</v>
      </c>
      <c r="H111" s="10" t="s">
        <v>86</v>
      </c>
      <c r="I111" s="12">
        <v>48.26</v>
      </c>
      <c r="J111" s="12">
        <v>13930</v>
      </c>
      <c r="K111" s="12">
        <v>0</v>
      </c>
      <c r="L111" s="12">
        <v>6.72</v>
      </c>
      <c r="M111" s="12">
        <v>0</v>
      </c>
      <c r="N111" s="12">
        <v>0.01</v>
      </c>
      <c r="O111" s="12">
        <v>0</v>
      </c>
      <c r="P111" s="10" t="s">
        <v>0</v>
      </c>
    </row>
    <row r="112" spans="1:16" ht="12.75" customHeight="1" x14ac:dyDescent="0.2">
      <c r="A112" s="10" t="s">
        <v>0</v>
      </c>
      <c r="B112" s="10" t="s">
        <v>474</v>
      </c>
      <c r="C112" s="11">
        <v>1140573</v>
      </c>
      <c r="D112" s="10" t="s">
        <v>126</v>
      </c>
      <c r="E112" s="10" t="s">
        <v>0</v>
      </c>
      <c r="F112" s="11">
        <v>515327120</v>
      </c>
      <c r="G112" s="10" t="s">
        <v>171</v>
      </c>
      <c r="H112" s="10" t="s">
        <v>86</v>
      </c>
      <c r="I112" s="12">
        <v>311850</v>
      </c>
      <c r="J112" s="12">
        <v>174</v>
      </c>
      <c r="K112" s="12">
        <v>0</v>
      </c>
      <c r="L112" s="12">
        <v>542.62</v>
      </c>
      <c r="M112" s="12">
        <v>0.09</v>
      </c>
      <c r="N112" s="12">
        <v>0.79</v>
      </c>
      <c r="O112" s="12">
        <v>0.15</v>
      </c>
      <c r="P112" s="10" t="s">
        <v>0</v>
      </c>
    </row>
    <row r="113" spans="1:16" ht="12.75" customHeight="1" x14ac:dyDescent="0.2">
      <c r="A113" s="10" t="s">
        <v>0</v>
      </c>
      <c r="B113" s="10" t="s">
        <v>475</v>
      </c>
      <c r="C113" s="11">
        <v>384016</v>
      </c>
      <c r="D113" s="10" t="s">
        <v>126</v>
      </c>
      <c r="E113" s="10" t="s">
        <v>0</v>
      </c>
      <c r="F113" s="11">
        <v>520038530</v>
      </c>
      <c r="G113" s="10" t="s">
        <v>296</v>
      </c>
      <c r="H113" s="10" t="s">
        <v>86</v>
      </c>
      <c r="I113" s="12">
        <v>6600</v>
      </c>
      <c r="J113" s="12">
        <v>1075</v>
      </c>
      <c r="K113" s="12">
        <v>0</v>
      </c>
      <c r="L113" s="12">
        <v>70.95</v>
      </c>
      <c r="M113" s="12">
        <v>0.02</v>
      </c>
      <c r="N113" s="12">
        <v>0.1</v>
      </c>
      <c r="O113" s="12">
        <v>0.02</v>
      </c>
      <c r="P113" s="10" t="s">
        <v>0</v>
      </c>
    </row>
    <row r="114" spans="1:16" ht="12.75" customHeight="1" x14ac:dyDescent="0.2">
      <c r="A114" s="10" t="s">
        <v>0</v>
      </c>
      <c r="B114" s="10" t="s">
        <v>476</v>
      </c>
      <c r="C114" s="11">
        <v>1156926</v>
      </c>
      <c r="D114" s="10" t="s">
        <v>126</v>
      </c>
      <c r="E114" s="10" t="s">
        <v>0</v>
      </c>
      <c r="F114" s="11">
        <v>1769</v>
      </c>
      <c r="G114" s="10" t="s">
        <v>228</v>
      </c>
      <c r="H114" s="10" t="s">
        <v>86</v>
      </c>
      <c r="I114" s="12">
        <v>624200</v>
      </c>
      <c r="J114" s="12">
        <v>91</v>
      </c>
      <c r="K114" s="12">
        <v>0</v>
      </c>
      <c r="L114" s="12">
        <v>568.02</v>
      </c>
      <c r="M114" s="12">
        <v>7.0000000000000007E-2</v>
      </c>
      <c r="N114" s="12">
        <v>0.82</v>
      </c>
      <c r="O114" s="12">
        <v>0.16</v>
      </c>
      <c r="P114" s="10" t="s">
        <v>0</v>
      </c>
    </row>
    <row r="115" spans="1:16" ht="12.75" customHeight="1" x14ac:dyDescent="0.2">
      <c r="A115" s="10" t="s">
        <v>0</v>
      </c>
      <c r="B115" s="10" t="s">
        <v>477</v>
      </c>
      <c r="C115" s="11">
        <v>1083682</v>
      </c>
      <c r="D115" s="10" t="s">
        <v>126</v>
      </c>
      <c r="E115" s="10" t="s">
        <v>0</v>
      </c>
      <c r="F115" s="11">
        <v>520044439</v>
      </c>
      <c r="G115" s="10" t="s">
        <v>231</v>
      </c>
      <c r="H115" s="10" t="s">
        <v>86</v>
      </c>
      <c r="I115" s="12">
        <v>7905</v>
      </c>
      <c r="J115" s="12">
        <v>4079</v>
      </c>
      <c r="K115" s="12">
        <v>0</v>
      </c>
      <c r="L115" s="12">
        <v>322.44</v>
      </c>
      <c r="M115" s="12">
        <v>0.01</v>
      </c>
      <c r="N115" s="12">
        <v>0.47</v>
      </c>
      <c r="O115" s="12">
        <v>0.09</v>
      </c>
      <c r="P115" s="10" t="s">
        <v>0</v>
      </c>
    </row>
    <row r="116" spans="1:16" ht="12.75" customHeight="1" x14ac:dyDescent="0.2">
      <c r="A116" s="10" t="s">
        <v>0</v>
      </c>
      <c r="B116" s="10" t="s">
        <v>478</v>
      </c>
      <c r="C116" s="11">
        <v>731018</v>
      </c>
      <c r="D116" s="10" t="s">
        <v>126</v>
      </c>
      <c r="E116" s="10" t="s">
        <v>0</v>
      </c>
      <c r="F116" s="11">
        <v>520025198</v>
      </c>
      <c r="G116" s="10" t="s">
        <v>231</v>
      </c>
      <c r="H116" s="10" t="s">
        <v>86</v>
      </c>
      <c r="I116" s="12">
        <v>1496</v>
      </c>
      <c r="J116" s="12">
        <v>27700</v>
      </c>
      <c r="K116" s="12">
        <v>0</v>
      </c>
      <c r="L116" s="12">
        <v>414.39</v>
      </c>
      <c r="M116" s="12">
        <v>0.02</v>
      </c>
      <c r="N116" s="12">
        <v>0.6</v>
      </c>
      <c r="O116" s="12">
        <v>0.12</v>
      </c>
      <c r="P116" s="10" t="s">
        <v>0</v>
      </c>
    </row>
    <row r="117" spans="1:16" ht="12.75" customHeight="1" x14ac:dyDescent="0.2">
      <c r="A117" s="10" t="s">
        <v>0</v>
      </c>
      <c r="B117" s="10" t="s">
        <v>479</v>
      </c>
      <c r="C117" s="11">
        <v>1129493</v>
      </c>
      <c r="D117" s="10" t="s">
        <v>126</v>
      </c>
      <c r="E117" s="10" t="s">
        <v>0</v>
      </c>
      <c r="F117" s="11">
        <v>514837111</v>
      </c>
      <c r="G117" s="10" t="s">
        <v>265</v>
      </c>
      <c r="H117" s="10" t="s">
        <v>86</v>
      </c>
      <c r="I117" s="12">
        <v>14800</v>
      </c>
      <c r="J117" s="12">
        <v>919.7</v>
      </c>
      <c r="K117" s="12">
        <v>0</v>
      </c>
      <c r="L117" s="12">
        <v>136.12</v>
      </c>
      <c r="M117" s="12">
        <v>7.0000000000000007E-2</v>
      </c>
      <c r="N117" s="12">
        <v>0.2</v>
      </c>
      <c r="O117" s="12">
        <v>0.04</v>
      </c>
      <c r="P117" s="10" t="s">
        <v>0</v>
      </c>
    </row>
    <row r="118" spans="1:16" ht="12.75" customHeight="1" x14ac:dyDescent="0.2">
      <c r="A118" s="10" t="s">
        <v>0</v>
      </c>
      <c r="B118" s="10" t="s">
        <v>480</v>
      </c>
      <c r="C118" s="11">
        <v>1141969</v>
      </c>
      <c r="D118" s="10" t="s">
        <v>126</v>
      </c>
      <c r="E118" s="10" t="s">
        <v>0</v>
      </c>
      <c r="F118" s="11">
        <v>1688</v>
      </c>
      <c r="G118" s="10" t="s">
        <v>265</v>
      </c>
      <c r="H118" s="10" t="s">
        <v>86</v>
      </c>
      <c r="I118" s="12">
        <v>25582</v>
      </c>
      <c r="J118" s="12">
        <v>1250</v>
      </c>
      <c r="K118" s="12">
        <v>0</v>
      </c>
      <c r="L118" s="12">
        <v>319.77</v>
      </c>
      <c r="M118" s="12">
        <v>7.0000000000000007E-2</v>
      </c>
      <c r="N118" s="12">
        <v>0.46</v>
      </c>
      <c r="O118" s="12">
        <v>0.09</v>
      </c>
      <c r="P118" s="10" t="s">
        <v>0</v>
      </c>
    </row>
    <row r="119" spans="1:16" ht="12.75" customHeight="1" x14ac:dyDescent="0.2">
      <c r="A119" s="4" t="s">
        <v>0</v>
      </c>
      <c r="B119" s="4" t="s">
        <v>481</v>
      </c>
      <c r="C119" s="4" t="s">
        <v>0</v>
      </c>
      <c r="D119" s="4" t="s">
        <v>0</v>
      </c>
      <c r="E119" s="4" t="s">
        <v>0</v>
      </c>
      <c r="F119" s="4" t="s">
        <v>0</v>
      </c>
      <c r="G119" s="4" t="s">
        <v>0</v>
      </c>
      <c r="H119" s="4" t="s">
        <v>0</v>
      </c>
      <c r="I119" s="6">
        <v>0</v>
      </c>
      <c r="J119" s="4" t="s">
        <v>0</v>
      </c>
      <c r="K119" s="6">
        <v>0</v>
      </c>
      <c r="L119" s="6">
        <v>0</v>
      </c>
      <c r="M119" s="4" t="s">
        <v>0</v>
      </c>
      <c r="N119" s="6">
        <v>0</v>
      </c>
      <c r="O119" s="6">
        <v>0</v>
      </c>
      <c r="P119" s="4" t="s">
        <v>0</v>
      </c>
    </row>
    <row r="120" spans="1:16" ht="12.75" customHeight="1" x14ac:dyDescent="0.2">
      <c r="A120" s="4" t="s">
        <v>0</v>
      </c>
      <c r="B120" s="4" t="s">
        <v>482</v>
      </c>
      <c r="C120" s="4" t="s">
        <v>0</v>
      </c>
      <c r="D120" s="4" t="s">
        <v>0</v>
      </c>
      <c r="E120" s="4" t="s">
        <v>0</v>
      </c>
      <c r="F120" s="4" t="s">
        <v>0</v>
      </c>
      <c r="G120" s="4" t="s">
        <v>0</v>
      </c>
      <c r="H120" s="4" t="s">
        <v>0</v>
      </c>
      <c r="I120" s="4" t="s">
        <v>0</v>
      </c>
      <c r="J120" s="4" t="s">
        <v>0</v>
      </c>
      <c r="K120" s="4" t="s">
        <v>0</v>
      </c>
      <c r="L120" s="4" t="s">
        <v>0</v>
      </c>
      <c r="M120" s="4" t="s">
        <v>0</v>
      </c>
      <c r="N120" s="4" t="s">
        <v>0</v>
      </c>
      <c r="O120" s="4" t="s">
        <v>0</v>
      </c>
      <c r="P120" s="4" t="s">
        <v>0</v>
      </c>
    </row>
    <row r="121" spans="1:16" ht="12.75" customHeight="1" x14ac:dyDescent="0.2">
      <c r="A121" s="4" t="s">
        <v>0</v>
      </c>
      <c r="B121" s="4" t="s">
        <v>483</v>
      </c>
      <c r="C121" s="4" t="s">
        <v>0</v>
      </c>
      <c r="D121" s="4" t="s">
        <v>0</v>
      </c>
      <c r="E121" s="4" t="s">
        <v>0</v>
      </c>
      <c r="F121" s="4" t="s">
        <v>0</v>
      </c>
      <c r="G121" s="4" t="s">
        <v>0</v>
      </c>
      <c r="H121" s="4" t="s">
        <v>0</v>
      </c>
      <c r="I121" s="4" t="s">
        <v>0</v>
      </c>
      <c r="J121" s="4" t="s">
        <v>0</v>
      </c>
      <c r="K121" s="4" t="s">
        <v>0</v>
      </c>
      <c r="L121" s="4" t="s">
        <v>0</v>
      </c>
      <c r="M121" s="4" t="s">
        <v>0</v>
      </c>
      <c r="N121" s="4" t="s">
        <v>0</v>
      </c>
      <c r="O121" s="4" t="s">
        <v>0</v>
      </c>
      <c r="P121" s="4" t="s">
        <v>0</v>
      </c>
    </row>
    <row r="122" spans="1:16" ht="12.75" customHeight="1" x14ac:dyDescent="0.2">
      <c r="A122" s="4" t="s">
        <v>0</v>
      </c>
      <c r="B122" s="4" t="s">
        <v>100</v>
      </c>
      <c r="C122" s="4" t="s">
        <v>0</v>
      </c>
      <c r="D122" s="4" t="s">
        <v>0</v>
      </c>
      <c r="E122" s="4" t="s">
        <v>0</v>
      </c>
      <c r="F122" s="4" t="s">
        <v>0</v>
      </c>
      <c r="G122" s="4" t="s">
        <v>0</v>
      </c>
      <c r="H122" s="4" t="s">
        <v>0</v>
      </c>
      <c r="I122" s="6">
        <v>244610</v>
      </c>
      <c r="J122" s="4" t="s">
        <v>0</v>
      </c>
      <c r="K122" s="6">
        <v>0</v>
      </c>
      <c r="L122" s="6">
        <v>23056.35</v>
      </c>
      <c r="M122" s="4" t="s">
        <v>0</v>
      </c>
      <c r="N122" s="6">
        <v>33.380000000000003</v>
      </c>
      <c r="O122" s="6">
        <v>6.52</v>
      </c>
      <c r="P122" s="4" t="s">
        <v>0</v>
      </c>
    </row>
    <row r="123" spans="1:16" ht="12.75" customHeight="1" x14ac:dyDescent="0.2">
      <c r="A123" s="4" t="s">
        <v>0</v>
      </c>
      <c r="B123" s="4" t="s">
        <v>156</v>
      </c>
      <c r="C123" s="4" t="s">
        <v>0</v>
      </c>
      <c r="D123" s="4" t="s">
        <v>0</v>
      </c>
      <c r="E123" s="4" t="s">
        <v>0</v>
      </c>
      <c r="F123" s="4" t="s">
        <v>0</v>
      </c>
      <c r="G123" s="4" t="s">
        <v>0</v>
      </c>
      <c r="H123" s="4" t="s">
        <v>0</v>
      </c>
      <c r="I123" s="6">
        <v>46010</v>
      </c>
      <c r="J123" s="4" t="s">
        <v>0</v>
      </c>
      <c r="K123" s="6">
        <v>0</v>
      </c>
      <c r="L123" s="6">
        <v>3507.09</v>
      </c>
      <c r="M123" s="4" t="s">
        <v>0</v>
      </c>
      <c r="N123" s="6">
        <v>5.08</v>
      </c>
      <c r="O123" s="6">
        <v>0.99</v>
      </c>
      <c r="P123" s="4" t="s">
        <v>0</v>
      </c>
    </row>
    <row r="124" spans="1:16" ht="12.75" customHeight="1" x14ac:dyDescent="0.2">
      <c r="A124" s="10" t="s">
        <v>0</v>
      </c>
      <c r="B124" s="10" t="s">
        <v>484</v>
      </c>
      <c r="C124" s="10" t="s">
        <v>485</v>
      </c>
      <c r="D124" s="10" t="s">
        <v>260</v>
      </c>
      <c r="E124" s="10" t="s">
        <v>329</v>
      </c>
      <c r="F124" s="11">
        <v>520032681</v>
      </c>
      <c r="G124" s="10" t="s">
        <v>355</v>
      </c>
      <c r="H124" s="10" t="s">
        <v>44</v>
      </c>
      <c r="I124" s="12">
        <v>2735</v>
      </c>
      <c r="J124" s="12">
        <v>3680</v>
      </c>
      <c r="K124" s="12">
        <v>0</v>
      </c>
      <c r="L124" s="12">
        <v>353.98</v>
      </c>
      <c r="M124" s="12">
        <v>0</v>
      </c>
      <c r="N124" s="12">
        <v>0.51</v>
      </c>
      <c r="O124" s="12">
        <v>0.1</v>
      </c>
      <c r="P124" s="11">
        <v>75965368</v>
      </c>
    </row>
    <row r="125" spans="1:16" ht="12.75" customHeight="1" x14ac:dyDescent="0.2">
      <c r="A125" s="10" t="s">
        <v>0</v>
      </c>
      <c r="B125" s="10" t="s">
        <v>486</v>
      </c>
      <c r="C125" s="10" t="s">
        <v>487</v>
      </c>
      <c r="D125" s="10" t="s">
        <v>488</v>
      </c>
      <c r="E125" s="10" t="s">
        <v>329</v>
      </c>
      <c r="F125" s="11">
        <v>96549</v>
      </c>
      <c r="G125" s="10" t="s">
        <v>355</v>
      </c>
      <c r="H125" s="10" t="s">
        <v>44</v>
      </c>
      <c r="I125" s="12">
        <v>1960</v>
      </c>
      <c r="J125" s="12">
        <v>1844</v>
      </c>
      <c r="K125" s="12">
        <v>0</v>
      </c>
      <c r="L125" s="12">
        <v>127.11</v>
      </c>
      <c r="M125" s="12">
        <v>0</v>
      </c>
      <c r="N125" s="12">
        <v>0.18</v>
      </c>
      <c r="O125" s="12">
        <v>0.04</v>
      </c>
      <c r="P125" s="11">
        <v>76609312</v>
      </c>
    </row>
    <row r="126" spans="1:16" ht="12.75" customHeight="1" x14ac:dyDescent="0.2">
      <c r="A126" s="10" t="s">
        <v>0</v>
      </c>
      <c r="B126" s="10" t="s">
        <v>489</v>
      </c>
      <c r="C126" s="10" t="s">
        <v>490</v>
      </c>
      <c r="D126" s="10" t="s">
        <v>491</v>
      </c>
      <c r="E126" s="10" t="s">
        <v>329</v>
      </c>
      <c r="F126" s="11">
        <v>95041</v>
      </c>
      <c r="G126" s="10" t="s">
        <v>355</v>
      </c>
      <c r="H126" s="10" t="s">
        <v>44</v>
      </c>
      <c r="I126" s="12">
        <v>8219</v>
      </c>
      <c r="J126" s="12">
        <v>132</v>
      </c>
      <c r="K126" s="12">
        <v>0</v>
      </c>
      <c r="L126" s="12">
        <v>38.159999999999997</v>
      </c>
      <c r="M126" s="12">
        <v>0</v>
      </c>
      <c r="N126" s="12">
        <v>0.05</v>
      </c>
      <c r="O126" s="12">
        <v>0.01</v>
      </c>
      <c r="P126" s="11">
        <v>75951715</v>
      </c>
    </row>
    <row r="127" spans="1:16" ht="12.75" customHeight="1" x14ac:dyDescent="0.2">
      <c r="A127" s="10" t="s">
        <v>0</v>
      </c>
      <c r="B127" s="10" t="s">
        <v>492</v>
      </c>
      <c r="C127" s="10" t="s">
        <v>493</v>
      </c>
      <c r="D127" s="10" t="s">
        <v>491</v>
      </c>
      <c r="E127" s="10" t="s">
        <v>329</v>
      </c>
      <c r="F127" s="11">
        <v>2103</v>
      </c>
      <c r="G127" s="10" t="s">
        <v>355</v>
      </c>
      <c r="H127" s="10" t="s">
        <v>44</v>
      </c>
      <c r="I127" s="12">
        <v>14172</v>
      </c>
      <c r="J127" s="12">
        <v>510</v>
      </c>
      <c r="K127" s="12">
        <v>0</v>
      </c>
      <c r="L127" s="12">
        <v>254.2</v>
      </c>
      <c r="M127" s="12">
        <v>0</v>
      </c>
      <c r="N127" s="12">
        <v>0.37</v>
      </c>
      <c r="O127" s="12">
        <v>7.0000000000000007E-2</v>
      </c>
      <c r="P127" s="11">
        <v>70380860</v>
      </c>
    </row>
    <row r="128" spans="1:16" ht="12.75" customHeight="1" x14ac:dyDescent="0.2">
      <c r="A128" s="10" t="s">
        <v>0</v>
      </c>
      <c r="B128" s="10" t="s">
        <v>494</v>
      </c>
      <c r="C128" s="10" t="s">
        <v>495</v>
      </c>
      <c r="D128" s="10" t="s">
        <v>491</v>
      </c>
      <c r="E128" s="10" t="s">
        <v>329</v>
      </c>
      <c r="F128" s="11">
        <v>2313</v>
      </c>
      <c r="G128" s="10" t="s">
        <v>496</v>
      </c>
      <c r="H128" s="10" t="s">
        <v>44</v>
      </c>
      <c r="I128" s="12">
        <v>1355</v>
      </c>
      <c r="J128" s="12">
        <v>2509</v>
      </c>
      <c r="K128" s="12">
        <v>0</v>
      </c>
      <c r="L128" s="12">
        <v>119.57</v>
      </c>
      <c r="M128" s="12">
        <v>0</v>
      </c>
      <c r="N128" s="12">
        <v>0.17</v>
      </c>
      <c r="O128" s="12">
        <v>0.03</v>
      </c>
      <c r="P128" s="11">
        <v>75916320</v>
      </c>
    </row>
    <row r="129" spans="1:16" ht="12.75" customHeight="1" x14ac:dyDescent="0.2">
      <c r="A129" s="10" t="s">
        <v>0</v>
      </c>
      <c r="B129" s="10" t="s">
        <v>497</v>
      </c>
      <c r="C129" s="10" t="s">
        <v>498</v>
      </c>
      <c r="D129" s="10" t="s">
        <v>260</v>
      </c>
      <c r="E129" s="10" t="s">
        <v>329</v>
      </c>
      <c r="F129" s="11">
        <v>520036740</v>
      </c>
      <c r="G129" s="10" t="s">
        <v>345</v>
      </c>
      <c r="H129" s="10" t="s">
        <v>44</v>
      </c>
      <c r="I129" s="12">
        <v>2541</v>
      </c>
      <c r="J129" s="12">
        <v>893</v>
      </c>
      <c r="K129" s="12">
        <v>0</v>
      </c>
      <c r="L129" s="12">
        <v>79.8</v>
      </c>
      <c r="M129" s="12">
        <v>0</v>
      </c>
      <c r="N129" s="12">
        <v>0.12</v>
      </c>
      <c r="O129" s="12">
        <v>0.02</v>
      </c>
      <c r="P129" s="11">
        <v>70387212</v>
      </c>
    </row>
    <row r="130" spans="1:16" ht="12.75" customHeight="1" x14ac:dyDescent="0.2">
      <c r="A130" s="10" t="s">
        <v>0</v>
      </c>
      <c r="B130" s="10" t="s">
        <v>499</v>
      </c>
      <c r="C130" s="10" t="s">
        <v>500</v>
      </c>
      <c r="D130" s="10" t="s">
        <v>488</v>
      </c>
      <c r="E130" s="10" t="s">
        <v>329</v>
      </c>
      <c r="F130" s="11">
        <v>520043811</v>
      </c>
      <c r="G130" s="10" t="s">
        <v>501</v>
      </c>
      <c r="H130" s="10" t="s">
        <v>44</v>
      </c>
      <c r="I130" s="12">
        <v>4485</v>
      </c>
      <c r="J130" s="12">
        <v>2549</v>
      </c>
      <c r="K130" s="12">
        <v>0</v>
      </c>
      <c r="L130" s="12">
        <v>402.07</v>
      </c>
      <c r="M130" s="12">
        <v>0</v>
      </c>
      <c r="N130" s="12">
        <v>0.57999999999999996</v>
      </c>
      <c r="O130" s="12">
        <v>0.11</v>
      </c>
      <c r="P130" s="11">
        <v>70679519</v>
      </c>
    </row>
    <row r="131" spans="1:16" ht="12.75" customHeight="1" x14ac:dyDescent="0.2">
      <c r="A131" s="10" t="s">
        <v>0</v>
      </c>
      <c r="B131" s="10" t="s">
        <v>502</v>
      </c>
      <c r="C131" s="10" t="s">
        <v>503</v>
      </c>
      <c r="D131" s="10" t="s">
        <v>488</v>
      </c>
      <c r="E131" s="10" t="s">
        <v>329</v>
      </c>
      <c r="F131" s="11">
        <v>520044371</v>
      </c>
      <c r="G131" s="10" t="s">
        <v>501</v>
      </c>
      <c r="H131" s="10" t="s">
        <v>44</v>
      </c>
      <c r="I131" s="12">
        <v>1995</v>
      </c>
      <c r="J131" s="12">
        <v>2458</v>
      </c>
      <c r="K131" s="12">
        <v>0</v>
      </c>
      <c r="L131" s="12">
        <v>172.46</v>
      </c>
      <c r="M131" s="12">
        <v>0</v>
      </c>
      <c r="N131" s="12">
        <v>0.25</v>
      </c>
      <c r="O131" s="12">
        <v>0.05</v>
      </c>
      <c r="P131" s="11">
        <v>70490792</v>
      </c>
    </row>
    <row r="132" spans="1:16" ht="12.75" customHeight="1" x14ac:dyDescent="0.2">
      <c r="A132" s="10" t="s">
        <v>0</v>
      </c>
      <c r="B132" s="10" t="s">
        <v>504</v>
      </c>
      <c r="C132" s="10" t="s">
        <v>505</v>
      </c>
      <c r="D132" s="10" t="s">
        <v>491</v>
      </c>
      <c r="E132" s="10" t="s">
        <v>329</v>
      </c>
      <c r="F132" s="11">
        <v>94175</v>
      </c>
      <c r="G132" s="10" t="s">
        <v>506</v>
      </c>
      <c r="H132" s="10" t="s">
        <v>44</v>
      </c>
      <c r="I132" s="12">
        <v>3300</v>
      </c>
      <c r="J132" s="12">
        <v>8535</v>
      </c>
      <c r="K132" s="12">
        <v>0</v>
      </c>
      <c r="L132" s="12">
        <v>990.58</v>
      </c>
      <c r="M132" s="12">
        <v>0.01</v>
      </c>
      <c r="N132" s="12">
        <v>1.43</v>
      </c>
      <c r="O132" s="12">
        <v>0.28000000000000003</v>
      </c>
      <c r="P132" s="11">
        <v>75175695</v>
      </c>
    </row>
    <row r="133" spans="1:16" ht="12.75" customHeight="1" x14ac:dyDescent="0.2">
      <c r="A133" s="10" t="s">
        <v>0</v>
      </c>
      <c r="B133" s="10" t="s">
        <v>507</v>
      </c>
      <c r="C133" s="10" t="s">
        <v>508</v>
      </c>
      <c r="D133" s="10" t="s">
        <v>260</v>
      </c>
      <c r="E133" s="10" t="s">
        <v>329</v>
      </c>
      <c r="F133" s="11">
        <v>511812463</v>
      </c>
      <c r="G133" s="10" t="s">
        <v>506</v>
      </c>
      <c r="H133" s="10" t="s">
        <v>44</v>
      </c>
      <c r="I133" s="12">
        <v>3893</v>
      </c>
      <c r="J133" s="12">
        <v>3201</v>
      </c>
      <c r="K133" s="12">
        <v>0</v>
      </c>
      <c r="L133" s="12">
        <v>438.27</v>
      </c>
      <c r="M133" s="12">
        <v>0</v>
      </c>
      <c r="N133" s="12">
        <v>0.63</v>
      </c>
      <c r="O133" s="12">
        <v>0.12</v>
      </c>
      <c r="P133" s="11">
        <v>70507199</v>
      </c>
    </row>
    <row r="134" spans="1:16" ht="12.75" customHeight="1" x14ac:dyDescent="0.2">
      <c r="A134" s="10" t="s">
        <v>0</v>
      </c>
      <c r="B134" s="10" t="s">
        <v>509</v>
      </c>
      <c r="C134" s="10" t="s">
        <v>510</v>
      </c>
      <c r="D134" s="10" t="s">
        <v>488</v>
      </c>
      <c r="E134" s="10" t="s">
        <v>329</v>
      </c>
      <c r="F134" s="11">
        <v>512763285</v>
      </c>
      <c r="G134" s="10" t="s">
        <v>368</v>
      </c>
      <c r="H134" s="10" t="s">
        <v>44</v>
      </c>
      <c r="I134" s="12">
        <v>1355</v>
      </c>
      <c r="J134" s="12">
        <v>11140</v>
      </c>
      <c r="K134" s="12">
        <v>0</v>
      </c>
      <c r="L134" s="12">
        <v>530.88</v>
      </c>
      <c r="M134" s="12">
        <v>0</v>
      </c>
      <c r="N134" s="12">
        <v>0.77</v>
      </c>
      <c r="O134" s="12">
        <v>0.15</v>
      </c>
      <c r="P134" s="11">
        <v>70780325</v>
      </c>
    </row>
    <row r="135" spans="1:16" ht="12.75" customHeight="1" x14ac:dyDescent="0.2">
      <c r="A135" s="4" t="s">
        <v>0</v>
      </c>
      <c r="B135" s="4" t="s">
        <v>155</v>
      </c>
      <c r="C135" s="4" t="s">
        <v>0</v>
      </c>
      <c r="D135" s="4" t="s">
        <v>0</v>
      </c>
      <c r="E135" s="4" t="s">
        <v>0</v>
      </c>
      <c r="F135" s="4" t="s">
        <v>0</v>
      </c>
      <c r="G135" s="4" t="s">
        <v>0</v>
      </c>
      <c r="H135" s="4" t="s">
        <v>0</v>
      </c>
      <c r="I135" s="6">
        <v>198600</v>
      </c>
      <c r="J135" s="4" t="s">
        <v>0</v>
      </c>
      <c r="K135" s="6">
        <v>0</v>
      </c>
      <c r="L135" s="6">
        <v>19549.259999999998</v>
      </c>
      <c r="M135" s="4" t="s">
        <v>0</v>
      </c>
      <c r="N135" s="6">
        <v>28.3</v>
      </c>
      <c r="O135" s="6">
        <v>5.53</v>
      </c>
      <c r="P135" s="4" t="s">
        <v>0</v>
      </c>
    </row>
    <row r="136" spans="1:16" ht="12.75" customHeight="1" x14ac:dyDescent="0.2">
      <c r="A136" s="10" t="s">
        <v>0</v>
      </c>
      <c r="B136" s="10" t="s">
        <v>511</v>
      </c>
      <c r="C136" s="10" t="s">
        <v>512</v>
      </c>
      <c r="D136" s="10" t="s">
        <v>338</v>
      </c>
      <c r="E136" s="10" t="s">
        <v>329</v>
      </c>
      <c r="F136" s="11">
        <v>99447</v>
      </c>
      <c r="G136" s="10" t="s">
        <v>355</v>
      </c>
      <c r="H136" s="10" t="s">
        <v>52</v>
      </c>
      <c r="I136" s="12">
        <v>881</v>
      </c>
      <c r="J136" s="12">
        <v>3710</v>
      </c>
      <c r="K136" s="12">
        <v>0</v>
      </c>
      <c r="L136" s="12">
        <v>125.63</v>
      </c>
      <c r="M136" s="12">
        <v>0</v>
      </c>
      <c r="N136" s="12">
        <v>0.18</v>
      </c>
      <c r="O136" s="12">
        <v>0.04</v>
      </c>
      <c r="P136" s="11">
        <v>75237008</v>
      </c>
    </row>
    <row r="137" spans="1:16" ht="12.75" customHeight="1" x14ac:dyDescent="0.2">
      <c r="A137" s="10" t="s">
        <v>0</v>
      </c>
      <c r="B137" s="10" t="s">
        <v>513</v>
      </c>
      <c r="C137" s="10" t="s">
        <v>514</v>
      </c>
      <c r="D137" s="10" t="s">
        <v>491</v>
      </c>
      <c r="E137" s="10" t="s">
        <v>329</v>
      </c>
      <c r="F137" s="11">
        <v>96153</v>
      </c>
      <c r="G137" s="10" t="s">
        <v>355</v>
      </c>
      <c r="H137" s="10" t="s">
        <v>44</v>
      </c>
      <c r="I137" s="12">
        <v>4107</v>
      </c>
      <c r="J137" s="12">
        <v>4070</v>
      </c>
      <c r="K137" s="12">
        <v>0</v>
      </c>
      <c r="L137" s="12">
        <v>587.88</v>
      </c>
      <c r="M137" s="12">
        <v>0</v>
      </c>
      <c r="N137" s="12">
        <v>0.85</v>
      </c>
      <c r="O137" s="12">
        <v>0.17</v>
      </c>
      <c r="P137" s="11">
        <v>75989129</v>
      </c>
    </row>
    <row r="138" spans="1:16" ht="12.75" customHeight="1" x14ac:dyDescent="0.2">
      <c r="A138" s="10" t="s">
        <v>0</v>
      </c>
      <c r="B138" s="10" t="s">
        <v>515</v>
      </c>
      <c r="C138" s="10" t="s">
        <v>516</v>
      </c>
      <c r="D138" s="10" t="s">
        <v>488</v>
      </c>
      <c r="E138" s="10" t="s">
        <v>329</v>
      </c>
      <c r="F138" s="11">
        <v>96136</v>
      </c>
      <c r="G138" s="10" t="s">
        <v>355</v>
      </c>
      <c r="H138" s="10" t="s">
        <v>44</v>
      </c>
      <c r="I138" s="12">
        <v>2842</v>
      </c>
      <c r="J138" s="12">
        <v>4313</v>
      </c>
      <c r="K138" s="12">
        <v>0</v>
      </c>
      <c r="L138" s="12">
        <v>431.1</v>
      </c>
      <c r="M138" s="12">
        <v>0</v>
      </c>
      <c r="N138" s="12">
        <v>0.62</v>
      </c>
      <c r="O138" s="12">
        <v>0.12</v>
      </c>
      <c r="P138" s="11">
        <v>70657507</v>
      </c>
    </row>
    <row r="139" spans="1:16" ht="12.75" customHeight="1" x14ac:dyDescent="0.2">
      <c r="A139" s="10" t="s">
        <v>0</v>
      </c>
      <c r="B139" s="10" t="s">
        <v>517</v>
      </c>
      <c r="C139" s="10" t="s">
        <v>518</v>
      </c>
      <c r="D139" s="10" t="s">
        <v>488</v>
      </c>
      <c r="E139" s="10" t="s">
        <v>329</v>
      </c>
      <c r="F139" s="11">
        <v>97695</v>
      </c>
      <c r="G139" s="10" t="s">
        <v>355</v>
      </c>
      <c r="H139" s="10" t="s">
        <v>44</v>
      </c>
      <c r="I139" s="12">
        <v>566</v>
      </c>
      <c r="J139" s="12">
        <v>14979</v>
      </c>
      <c r="K139" s="12">
        <v>0</v>
      </c>
      <c r="L139" s="12">
        <v>298.17</v>
      </c>
      <c r="M139" s="12">
        <v>0</v>
      </c>
      <c r="N139" s="12">
        <v>0.43</v>
      </c>
      <c r="O139" s="12">
        <v>0.08</v>
      </c>
      <c r="P139" s="11">
        <v>76412519</v>
      </c>
    </row>
    <row r="140" spans="1:16" ht="12.75" customHeight="1" x14ac:dyDescent="0.2">
      <c r="A140" s="10" t="s">
        <v>0</v>
      </c>
      <c r="B140" s="10" t="s">
        <v>519</v>
      </c>
      <c r="C140" s="10" t="s">
        <v>520</v>
      </c>
      <c r="D140" s="10" t="s">
        <v>488</v>
      </c>
      <c r="E140" s="10" t="s">
        <v>329</v>
      </c>
      <c r="F140" s="11">
        <v>99801</v>
      </c>
      <c r="G140" s="10" t="s">
        <v>355</v>
      </c>
      <c r="H140" s="10" t="s">
        <v>44</v>
      </c>
      <c r="I140" s="12">
        <v>3613</v>
      </c>
      <c r="J140" s="12">
        <v>3366</v>
      </c>
      <c r="K140" s="12">
        <v>0</v>
      </c>
      <c r="L140" s="12">
        <v>427.71</v>
      </c>
      <c r="M140" s="12">
        <v>0</v>
      </c>
      <c r="N140" s="12">
        <v>0.62</v>
      </c>
      <c r="O140" s="12">
        <v>0.12</v>
      </c>
      <c r="P140" s="11">
        <v>75047779</v>
      </c>
    </row>
    <row r="141" spans="1:16" ht="12.75" customHeight="1" x14ac:dyDescent="0.2">
      <c r="A141" s="10" t="s">
        <v>0</v>
      </c>
      <c r="B141" s="10" t="s">
        <v>521</v>
      </c>
      <c r="C141" s="10" t="s">
        <v>522</v>
      </c>
      <c r="D141" s="10" t="s">
        <v>260</v>
      </c>
      <c r="E141" s="10" t="s">
        <v>329</v>
      </c>
      <c r="F141" s="11">
        <v>918626</v>
      </c>
      <c r="G141" s="10" t="s">
        <v>355</v>
      </c>
      <c r="H141" s="10" t="s">
        <v>44</v>
      </c>
      <c r="I141" s="12">
        <v>14544</v>
      </c>
      <c r="J141" s="12">
        <v>1158</v>
      </c>
      <c r="K141" s="12">
        <v>0</v>
      </c>
      <c r="L141" s="12">
        <v>592.33000000000004</v>
      </c>
      <c r="M141" s="12">
        <v>0</v>
      </c>
      <c r="N141" s="12">
        <v>0.86</v>
      </c>
      <c r="O141" s="12">
        <v>0.17</v>
      </c>
      <c r="P141" s="11">
        <v>75893412</v>
      </c>
    </row>
    <row r="142" spans="1:16" ht="12.75" customHeight="1" x14ac:dyDescent="0.2">
      <c r="A142" s="10" t="s">
        <v>0</v>
      </c>
      <c r="B142" s="10" t="s">
        <v>523</v>
      </c>
      <c r="C142" s="10" t="s">
        <v>524</v>
      </c>
      <c r="D142" s="10" t="s">
        <v>488</v>
      </c>
      <c r="E142" s="10" t="s">
        <v>329</v>
      </c>
      <c r="F142" s="11">
        <v>98044</v>
      </c>
      <c r="G142" s="10" t="s">
        <v>355</v>
      </c>
      <c r="H142" s="10" t="s">
        <v>44</v>
      </c>
      <c r="I142" s="12">
        <v>672</v>
      </c>
      <c r="J142" s="12">
        <v>16703</v>
      </c>
      <c r="K142" s="12">
        <v>0</v>
      </c>
      <c r="L142" s="12">
        <v>394.76</v>
      </c>
      <c r="M142" s="12">
        <v>0</v>
      </c>
      <c r="N142" s="12">
        <v>0.56999999999999995</v>
      </c>
      <c r="O142" s="12">
        <v>0.11</v>
      </c>
      <c r="P142" s="11">
        <v>70383740</v>
      </c>
    </row>
    <row r="143" spans="1:16" ht="12.75" customHeight="1" x14ac:dyDescent="0.2">
      <c r="A143" s="10" t="s">
        <v>0</v>
      </c>
      <c r="B143" s="10" t="s">
        <v>525</v>
      </c>
      <c r="C143" s="10" t="s">
        <v>526</v>
      </c>
      <c r="D143" s="10" t="s">
        <v>488</v>
      </c>
      <c r="E143" s="10" t="s">
        <v>329</v>
      </c>
      <c r="F143" s="11">
        <v>98722</v>
      </c>
      <c r="G143" s="10" t="s">
        <v>355</v>
      </c>
      <c r="H143" s="10" t="s">
        <v>44</v>
      </c>
      <c r="I143" s="12">
        <v>431</v>
      </c>
      <c r="J143" s="12">
        <v>21426</v>
      </c>
      <c r="K143" s="12">
        <v>0</v>
      </c>
      <c r="L143" s="12">
        <v>324.77999999999997</v>
      </c>
      <c r="M143" s="12">
        <v>0</v>
      </c>
      <c r="N143" s="12">
        <v>0.47</v>
      </c>
      <c r="O143" s="12">
        <v>0.09</v>
      </c>
      <c r="P143" s="11">
        <v>74414657</v>
      </c>
    </row>
    <row r="144" spans="1:16" ht="12.75" customHeight="1" x14ac:dyDescent="0.2">
      <c r="A144" s="10" t="s">
        <v>0</v>
      </c>
      <c r="B144" s="10" t="s">
        <v>527</v>
      </c>
      <c r="C144" s="10" t="s">
        <v>528</v>
      </c>
      <c r="D144" s="10" t="s">
        <v>488</v>
      </c>
      <c r="E144" s="10" t="s">
        <v>329</v>
      </c>
      <c r="F144" s="11">
        <v>99127</v>
      </c>
      <c r="G144" s="10" t="s">
        <v>355</v>
      </c>
      <c r="H144" s="10" t="s">
        <v>44</v>
      </c>
      <c r="I144" s="12">
        <v>8144</v>
      </c>
      <c r="J144" s="12">
        <v>2958</v>
      </c>
      <c r="K144" s="12">
        <v>0</v>
      </c>
      <c r="L144" s="12">
        <v>847.24</v>
      </c>
      <c r="M144" s="12">
        <v>0</v>
      </c>
      <c r="N144" s="12">
        <v>1.23</v>
      </c>
      <c r="O144" s="12">
        <v>0.24</v>
      </c>
      <c r="P144" s="11">
        <v>75011874</v>
      </c>
    </row>
    <row r="145" spans="1:16" ht="12.75" customHeight="1" x14ac:dyDescent="0.2">
      <c r="A145" s="10" t="s">
        <v>0</v>
      </c>
      <c r="B145" s="10" t="s">
        <v>529</v>
      </c>
      <c r="C145" s="10" t="s">
        <v>530</v>
      </c>
      <c r="D145" s="10" t="s">
        <v>491</v>
      </c>
      <c r="E145" s="10" t="s">
        <v>329</v>
      </c>
      <c r="F145" s="11">
        <v>99728</v>
      </c>
      <c r="G145" s="10" t="s">
        <v>531</v>
      </c>
      <c r="H145" s="10" t="s">
        <v>44</v>
      </c>
      <c r="I145" s="12">
        <v>2678</v>
      </c>
      <c r="J145" s="12">
        <v>2801</v>
      </c>
      <c r="K145" s="12">
        <v>0</v>
      </c>
      <c r="L145" s="12">
        <v>263.81</v>
      </c>
      <c r="M145" s="12">
        <v>0</v>
      </c>
      <c r="N145" s="12">
        <v>0.38</v>
      </c>
      <c r="O145" s="12">
        <v>7.0000000000000007E-2</v>
      </c>
      <c r="P145" s="11">
        <v>75222612</v>
      </c>
    </row>
    <row r="146" spans="1:16" ht="12.75" customHeight="1" x14ac:dyDescent="0.2">
      <c r="A146" s="10" t="s">
        <v>0</v>
      </c>
      <c r="B146" s="10" t="s">
        <v>532</v>
      </c>
      <c r="C146" s="10" t="s">
        <v>533</v>
      </c>
      <c r="D146" s="10" t="s">
        <v>260</v>
      </c>
      <c r="E146" s="10" t="s">
        <v>329</v>
      </c>
      <c r="F146" s="11">
        <v>99922</v>
      </c>
      <c r="G146" s="10" t="s">
        <v>355</v>
      </c>
      <c r="H146" s="10" t="s">
        <v>44</v>
      </c>
      <c r="I146" s="12">
        <v>3380</v>
      </c>
      <c r="J146" s="12">
        <v>2025</v>
      </c>
      <c r="K146" s="12">
        <v>0</v>
      </c>
      <c r="L146" s="12">
        <v>240.72</v>
      </c>
      <c r="M146" s="12">
        <v>0</v>
      </c>
      <c r="N146" s="12">
        <v>0.35</v>
      </c>
      <c r="O146" s="12">
        <v>7.0000000000000007E-2</v>
      </c>
      <c r="P146" s="11">
        <v>70770094</v>
      </c>
    </row>
    <row r="147" spans="1:16" ht="12.75" customHeight="1" x14ac:dyDescent="0.2">
      <c r="A147" s="10" t="s">
        <v>0</v>
      </c>
      <c r="B147" s="10" t="s">
        <v>534</v>
      </c>
      <c r="C147" s="10" t="s">
        <v>535</v>
      </c>
      <c r="D147" s="10" t="s">
        <v>359</v>
      </c>
      <c r="E147" s="10" t="s">
        <v>329</v>
      </c>
      <c r="F147" s="11">
        <v>97671</v>
      </c>
      <c r="G147" s="10" t="s">
        <v>355</v>
      </c>
      <c r="H147" s="10" t="s">
        <v>46</v>
      </c>
      <c r="I147" s="12">
        <v>15318</v>
      </c>
      <c r="J147" s="12">
        <v>166</v>
      </c>
      <c r="K147" s="12">
        <v>0</v>
      </c>
      <c r="L147" s="12">
        <v>110.36</v>
      </c>
      <c r="M147" s="12">
        <v>0</v>
      </c>
      <c r="N147" s="12">
        <v>0.16</v>
      </c>
      <c r="O147" s="12">
        <v>0.03</v>
      </c>
      <c r="P147" s="11">
        <v>76363423</v>
      </c>
    </row>
    <row r="148" spans="1:16" ht="12.75" customHeight="1" x14ac:dyDescent="0.2">
      <c r="A148" s="10" t="s">
        <v>0</v>
      </c>
      <c r="B148" s="10" t="s">
        <v>536</v>
      </c>
      <c r="C148" s="10" t="s">
        <v>537</v>
      </c>
      <c r="D148" s="10" t="s">
        <v>488</v>
      </c>
      <c r="E148" s="10" t="s">
        <v>329</v>
      </c>
      <c r="F148" s="11">
        <v>95030</v>
      </c>
      <c r="G148" s="10" t="s">
        <v>355</v>
      </c>
      <c r="H148" s="10" t="s">
        <v>44</v>
      </c>
      <c r="I148" s="12">
        <v>788</v>
      </c>
      <c r="J148" s="12">
        <v>12152</v>
      </c>
      <c r="K148" s="12">
        <v>0</v>
      </c>
      <c r="L148" s="12">
        <v>336.78</v>
      </c>
      <c r="M148" s="12">
        <v>0</v>
      </c>
      <c r="N148" s="12">
        <v>0.49</v>
      </c>
      <c r="O148" s="12">
        <v>0.09</v>
      </c>
      <c r="P148" s="11">
        <v>70578570</v>
      </c>
    </row>
    <row r="149" spans="1:16" ht="12.75" customHeight="1" x14ac:dyDescent="0.2">
      <c r="A149" s="10" t="s">
        <v>0</v>
      </c>
      <c r="B149" s="10" t="s">
        <v>538</v>
      </c>
      <c r="C149" s="10" t="s">
        <v>539</v>
      </c>
      <c r="D149" s="10" t="s">
        <v>491</v>
      </c>
      <c r="E149" s="10" t="s">
        <v>329</v>
      </c>
      <c r="F149" s="11">
        <v>6863</v>
      </c>
      <c r="G149" s="10" t="s">
        <v>355</v>
      </c>
      <c r="H149" s="10" t="s">
        <v>44</v>
      </c>
      <c r="I149" s="12">
        <v>2920</v>
      </c>
      <c r="J149" s="12">
        <v>3314</v>
      </c>
      <c r="K149" s="12">
        <v>0</v>
      </c>
      <c r="L149" s="12">
        <v>340.34</v>
      </c>
      <c r="M149" s="12">
        <v>0</v>
      </c>
      <c r="N149" s="12">
        <v>0.49</v>
      </c>
      <c r="O149" s="12">
        <v>0.1</v>
      </c>
      <c r="P149" s="11">
        <v>75124313</v>
      </c>
    </row>
    <row r="150" spans="1:16" ht="12.75" customHeight="1" x14ac:dyDescent="0.2">
      <c r="A150" s="10" t="s">
        <v>0</v>
      </c>
      <c r="B150" s="10" t="s">
        <v>540</v>
      </c>
      <c r="C150" s="10" t="s">
        <v>541</v>
      </c>
      <c r="D150" s="10" t="s">
        <v>488</v>
      </c>
      <c r="E150" s="10" t="s">
        <v>329</v>
      </c>
      <c r="F150" s="11">
        <v>91622</v>
      </c>
      <c r="G150" s="10" t="s">
        <v>355</v>
      </c>
      <c r="H150" s="10" t="s">
        <v>44</v>
      </c>
      <c r="I150" s="12">
        <v>160</v>
      </c>
      <c r="J150" s="12">
        <v>7462</v>
      </c>
      <c r="K150" s="12">
        <v>0</v>
      </c>
      <c r="L150" s="12">
        <v>41.99</v>
      </c>
      <c r="M150" s="12">
        <v>0</v>
      </c>
      <c r="N150" s="12">
        <v>0.06</v>
      </c>
      <c r="O150" s="12">
        <v>0.01</v>
      </c>
      <c r="P150" s="11">
        <v>70620182</v>
      </c>
    </row>
    <row r="151" spans="1:16" ht="12.75" customHeight="1" x14ac:dyDescent="0.2">
      <c r="A151" s="10" t="s">
        <v>0</v>
      </c>
      <c r="B151" s="10" t="s">
        <v>542</v>
      </c>
      <c r="C151" s="10" t="s">
        <v>543</v>
      </c>
      <c r="D151" s="10" t="s">
        <v>359</v>
      </c>
      <c r="E151" s="10" t="s">
        <v>329</v>
      </c>
      <c r="F151" s="11">
        <v>99704</v>
      </c>
      <c r="G151" s="10" t="s">
        <v>355</v>
      </c>
      <c r="H151" s="10" t="s">
        <v>46</v>
      </c>
      <c r="I151" s="12">
        <v>6529</v>
      </c>
      <c r="J151" s="12">
        <v>1800</v>
      </c>
      <c r="K151" s="12">
        <v>0</v>
      </c>
      <c r="L151" s="12">
        <v>510.04</v>
      </c>
      <c r="M151" s="12">
        <v>0</v>
      </c>
      <c r="N151" s="12">
        <v>0.74</v>
      </c>
      <c r="O151" s="12">
        <v>0.14000000000000001</v>
      </c>
      <c r="P151" s="11">
        <v>70830054</v>
      </c>
    </row>
    <row r="152" spans="1:16" ht="12.75" customHeight="1" x14ac:dyDescent="0.2">
      <c r="A152" s="10" t="s">
        <v>0</v>
      </c>
      <c r="B152" s="10" t="s">
        <v>544</v>
      </c>
      <c r="C152" s="10" t="s">
        <v>545</v>
      </c>
      <c r="D152" s="10" t="s">
        <v>488</v>
      </c>
      <c r="E152" s="10" t="s">
        <v>329</v>
      </c>
      <c r="F152" s="11">
        <v>984455</v>
      </c>
      <c r="G152" s="10" t="s">
        <v>355</v>
      </c>
      <c r="H152" s="10" t="s">
        <v>44</v>
      </c>
      <c r="I152" s="12">
        <v>15685</v>
      </c>
      <c r="J152" s="12">
        <v>588</v>
      </c>
      <c r="K152" s="12">
        <v>0</v>
      </c>
      <c r="L152" s="12">
        <v>324.36</v>
      </c>
      <c r="M152" s="12">
        <v>0</v>
      </c>
      <c r="N152" s="12">
        <v>0.47</v>
      </c>
      <c r="O152" s="12">
        <v>0.09</v>
      </c>
      <c r="P152" s="11">
        <v>74226101</v>
      </c>
    </row>
    <row r="153" spans="1:16" ht="12.75" customHeight="1" x14ac:dyDescent="0.2">
      <c r="A153" s="10" t="s">
        <v>0</v>
      </c>
      <c r="B153" s="10" t="s">
        <v>546</v>
      </c>
      <c r="C153" s="10" t="s">
        <v>547</v>
      </c>
      <c r="D153" s="10" t="s">
        <v>488</v>
      </c>
      <c r="E153" s="10" t="s">
        <v>329</v>
      </c>
      <c r="F153" s="11">
        <v>93223</v>
      </c>
      <c r="G153" s="10" t="s">
        <v>355</v>
      </c>
      <c r="H153" s="10" t="s">
        <v>44</v>
      </c>
      <c r="I153" s="12">
        <v>112</v>
      </c>
      <c r="J153" s="12">
        <v>1392</v>
      </c>
      <c r="K153" s="12">
        <v>0</v>
      </c>
      <c r="L153" s="12">
        <v>5.48</v>
      </c>
      <c r="M153" s="12">
        <v>0</v>
      </c>
      <c r="N153" s="12">
        <v>0.01</v>
      </c>
      <c r="O153" s="12">
        <v>0</v>
      </c>
      <c r="P153" s="11">
        <v>76332980</v>
      </c>
    </row>
    <row r="154" spans="1:16" ht="12.75" customHeight="1" x14ac:dyDescent="0.2">
      <c r="A154" s="10" t="s">
        <v>0</v>
      </c>
      <c r="B154" s="10" t="s">
        <v>548</v>
      </c>
      <c r="C154" s="10" t="s">
        <v>549</v>
      </c>
      <c r="D154" s="10" t="s">
        <v>550</v>
      </c>
      <c r="E154" s="10" t="s">
        <v>329</v>
      </c>
      <c r="F154" s="11">
        <v>96137</v>
      </c>
      <c r="G154" s="10" t="s">
        <v>355</v>
      </c>
      <c r="H154" s="10" t="s">
        <v>52</v>
      </c>
      <c r="I154" s="12">
        <v>4982</v>
      </c>
      <c r="J154" s="12">
        <v>1310</v>
      </c>
      <c r="K154" s="12">
        <v>0</v>
      </c>
      <c r="L154" s="12">
        <v>250.86</v>
      </c>
      <c r="M154" s="12">
        <v>0</v>
      </c>
      <c r="N154" s="12">
        <v>0.36</v>
      </c>
      <c r="O154" s="12">
        <v>7.0000000000000007E-2</v>
      </c>
      <c r="P154" s="11">
        <v>75732420</v>
      </c>
    </row>
    <row r="155" spans="1:16" ht="12.75" customHeight="1" x14ac:dyDescent="0.2">
      <c r="A155" s="10" t="s">
        <v>0</v>
      </c>
      <c r="B155" s="10" t="s">
        <v>551</v>
      </c>
      <c r="C155" s="10" t="s">
        <v>552</v>
      </c>
      <c r="D155" s="10" t="s">
        <v>488</v>
      </c>
      <c r="E155" s="10" t="s">
        <v>329</v>
      </c>
      <c r="F155" s="11">
        <v>98529</v>
      </c>
      <c r="G155" s="10" t="s">
        <v>355</v>
      </c>
      <c r="H155" s="10" t="s">
        <v>44</v>
      </c>
      <c r="I155" s="12">
        <v>708</v>
      </c>
      <c r="J155" s="12">
        <v>11035</v>
      </c>
      <c r="K155" s="12">
        <v>0</v>
      </c>
      <c r="L155" s="12">
        <v>274.77</v>
      </c>
      <c r="M155" s="12">
        <v>0</v>
      </c>
      <c r="N155" s="12">
        <v>0.4</v>
      </c>
      <c r="O155" s="12">
        <v>0.08</v>
      </c>
      <c r="P155" s="11">
        <v>70609458</v>
      </c>
    </row>
    <row r="156" spans="1:16" ht="12.75" customHeight="1" x14ac:dyDescent="0.2">
      <c r="A156" s="10" t="s">
        <v>0</v>
      </c>
      <c r="B156" s="10" t="s">
        <v>553</v>
      </c>
      <c r="C156" s="10" t="s">
        <v>554</v>
      </c>
      <c r="D156" s="10" t="s">
        <v>491</v>
      </c>
      <c r="E156" s="10" t="s">
        <v>329</v>
      </c>
      <c r="F156" s="11">
        <v>93261</v>
      </c>
      <c r="G156" s="10" t="s">
        <v>355</v>
      </c>
      <c r="H156" s="10" t="s">
        <v>44</v>
      </c>
      <c r="I156" s="12">
        <v>3180</v>
      </c>
      <c r="J156" s="12">
        <v>5919</v>
      </c>
      <c r="K156" s="12">
        <v>0</v>
      </c>
      <c r="L156" s="12">
        <v>661.98</v>
      </c>
      <c r="M156" s="12">
        <v>0</v>
      </c>
      <c r="N156" s="12">
        <v>0.96</v>
      </c>
      <c r="O156" s="12">
        <v>0.19</v>
      </c>
      <c r="P156" s="11">
        <v>74749847</v>
      </c>
    </row>
    <row r="157" spans="1:16" ht="12.75" customHeight="1" x14ac:dyDescent="0.2">
      <c r="A157" s="10" t="s">
        <v>0</v>
      </c>
      <c r="B157" s="10" t="s">
        <v>555</v>
      </c>
      <c r="C157" s="10" t="s">
        <v>556</v>
      </c>
      <c r="D157" s="10" t="s">
        <v>260</v>
      </c>
      <c r="E157" s="10" t="s">
        <v>329</v>
      </c>
      <c r="F157" s="11">
        <v>99723</v>
      </c>
      <c r="G157" s="10" t="s">
        <v>557</v>
      </c>
      <c r="H157" s="10" t="s">
        <v>44</v>
      </c>
      <c r="I157" s="12">
        <v>10907</v>
      </c>
      <c r="J157" s="12">
        <v>965</v>
      </c>
      <c r="K157" s="12">
        <v>0</v>
      </c>
      <c r="L157" s="12">
        <v>370.17</v>
      </c>
      <c r="M157" s="12">
        <v>0</v>
      </c>
      <c r="N157" s="12">
        <v>0.54</v>
      </c>
      <c r="O157" s="12">
        <v>0.1</v>
      </c>
      <c r="P157" s="11">
        <v>70655949</v>
      </c>
    </row>
    <row r="158" spans="1:16" ht="12.75" customHeight="1" x14ac:dyDescent="0.2">
      <c r="A158" s="10" t="s">
        <v>0</v>
      </c>
      <c r="B158" s="10" t="s">
        <v>558</v>
      </c>
      <c r="C158" s="10" t="s">
        <v>559</v>
      </c>
      <c r="D158" s="10" t="s">
        <v>260</v>
      </c>
      <c r="E158" s="10" t="s">
        <v>329</v>
      </c>
      <c r="F158" s="11">
        <v>95112</v>
      </c>
      <c r="G158" s="10" t="s">
        <v>557</v>
      </c>
      <c r="H158" s="10" t="s">
        <v>44</v>
      </c>
      <c r="I158" s="12">
        <v>423</v>
      </c>
      <c r="J158" s="12">
        <v>9012</v>
      </c>
      <c r="K158" s="12">
        <v>0</v>
      </c>
      <c r="L158" s="12">
        <v>134.07</v>
      </c>
      <c r="M158" s="12">
        <v>0</v>
      </c>
      <c r="N158" s="12">
        <v>0.19</v>
      </c>
      <c r="O158" s="12">
        <v>0.04</v>
      </c>
      <c r="P158" s="11">
        <v>75015503</v>
      </c>
    </row>
    <row r="159" spans="1:16" ht="12.75" customHeight="1" x14ac:dyDescent="0.2">
      <c r="A159" s="10" t="s">
        <v>0</v>
      </c>
      <c r="B159" s="10" t="s">
        <v>560</v>
      </c>
      <c r="C159" s="10" t="s">
        <v>561</v>
      </c>
      <c r="D159" s="10" t="s">
        <v>488</v>
      </c>
      <c r="E159" s="10" t="s">
        <v>329</v>
      </c>
      <c r="F159" s="11">
        <v>98162</v>
      </c>
      <c r="G159" s="10" t="s">
        <v>557</v>
      </c>
      <c r="H159" s="10" t="s">
        <v>44</v>
      </c>
      <c r="I159" s="12">
        <v>1606</v>
      </c>
      <c r="J159" s="12">
        <v>2269</v>
      </c>
      <c r="K159" s="12">
        <v>0</v>
      </c>
      <c r="L159" s="12">
        <v>128.16</v>
      </c>
      <c r="M159" s="12">
        <v>0</v>
      </c>
      <c r="N159" s="12">
        <v>0.19</v>
      </c>
      <c r="O159" s="12">
        <v>0.04</v>
      </c>
      <c r="P159" s="11">
        <v>70505920</v>
      </c>
    </row>
    <row r="160" spans="1:16" ht="12.75" customHeight="1" x14ac:dyDescent="0.2">
      <c r="A160" s="10" t="s">
        <v>0</v>
      </c>
      <c r="B160" s="10" t="s">
        <v>562</v>
      </c>
      <c r="C160" s="10" t="s">
        <v>563</v>
      </c>
      <c r="D160" s="10" t="s">
        <v>260</v>
      </c>
      <c r="E160" s="10" t="s">
        <v>329</v>
      </c>
      <c r="F160" s="11">
        <v>97750</v>
      </c>
      <c r="G160" s="10" t="s">
        <v>557</v>
      </c>
      <c r="H160" s="10" t="s">
        <v>44</v>
      </c>
      <c r="I160" s="12">
        <v>6160</v>
      </c>
      <c r="J160" s="12">
        <v>410</v>
      </c>
      <c r="K160" s="12">
        <v>0</v>
      </c>
      <c r="L160" s="12">
        <v>88.82</v>
      </c>
      <c r="M160" s="12">
        <v>0</v>
      </c>
      <c r="N160" s="12">
        <v>0.13</v>
      </c>
      <c r="O160" s="12">
        <v>0.02</v>
      </c>
      <c r="P160" s="11">
        <v>70663422</v>
      </c>
    </row>
    <row r="161" spans="1:16" ht="12.75" customHeight="1" x14ac:dyDescent="0.2">
      <c r="A161" s="10" t="s">
        <v>0</v>
      </c>
      <c r="B161" s="10" t="s">
        <v>564</v>
      </c>
      <c r="C161" s="10" t="s">
        <v>565</v>
      </c>
      <c r="D161" s="10" t="s">
        <v>260</v>
      </c>
      <c r="E161" s="10" t="s">
        <v>329</v>
      </c>
      <c r="F161" s="11">
        <v>99108</v>
      </c>
      <c r="G161" s="10" t="s">
        <v>557</v>
      </c>
      <c r="H161" s="10" t="s">
        <v>44</v>
      </c>
      <c r="I161" s="12">
        <v>877</v>
      </c>
      <c r="J161" s="12">
        <v>3454</v>
      </c>
      <c r="K161" s="12">
        <v>0</v>
      </c>
      <c r="L161" s="12">
        <v>106.53</v>
      </c>
      <c r="M161" s="12">
        <v>0</v>
      </c>
      <c r="N161" s="12">
        <v>0.15</v>
      </c>
      <c r="O161" s="12">
        <v>0.03</v>
      </c>
      <c r="P161" s="11">
        <v>70372966</v>
      </c>
    </row>
    <row r="162" spans="1:16" ht="12.75" customHeight="1" x14ac:dyDescent="0.2">
      <c r="A162" s="10" t="s">
        <v>0</v>
      </c>
      <c r="B162" s="10" t="s">
        <v>566</v>
      </c>
      <c r="C162" s="10" t="s">
        <v>567</v>
      </c>
      <c r="D162" s="10" t="s">
        <v>488</v>
      </c>
      <c r="E162" s="10" t="s">
        <v>329</v>
      </c>
      <c r="F162" s="11">
        <v>98117</v>
      </c>
      <c r="G162" s="10" t="s">
        <v>557</v>
      </c>
      <c r="H162" s="10" t="s">
        <v>44</v>
      </c>
      <c r="I162" s="12">
        <v>9496</v>
      </c>
      <c r="J162" s="12">
        <v>473</v>
      </c>
      <c r="K162" s="12">
        <v>0</v>
      </c>
      <c r="L162" s="12">
        <v>157.97</v>
      </c>
      <c r="M162" s="12">
        <v>0</v>
      </c>
      <c r="N162" s="12">
        <v>0.23</v>
      </c>
      <c r="O162" s="12">
        <v>0.04</v>
      </c>
      <c r="P162" s="11">
        <v>70496443</v>
      </c>
    </row>
    <row r="163" spans="1:16" ht="12.75" customHeight="1" x14ac:dyDescent="0.2">
      <c r="A163" s="10" t="s">
        <v>0</v>
      </c>
      <c r="B163" s="10" t="s">
        <v>568</v>
      </c>
      <c r="C163" s="10" t="s">
        <v>569</v>
      </c>
      <c r="D163" s="10" t="s">
        <v>488</v>
      </c>
      <c r="E163" s="10" t="s">
        <v>329</v>
      </c>
      <c r="F163" s="11">
        <v>94188</v>
      </c>
      <c r="G163" s="10" t="s">
        <v>570</v>
      </c>
      <c r="H163" s="10" t="s">
        <v>44</v>
      </c>
      <c r="I163" s="12">
        <v>30788</v>
      </c>
      <c r="J163" s="12">
        <v>691</v>
      </c>
      <c r="K163" s="12">
        <v>0</v>
      </c>
      <c r="L163" s="12">
        <v>748.22</v>
      </c>
      <c r="M163" s="12">
        <v>0</v>
      </c>
      <c r="N163" s="12">
        <v>1.08</v>
      </c>
      <c r="O163" s="12">
        <v>0.21</v>
      </c>
      <c r="P163" s="11">
        <v>76045236</v>
      </c>
    </row>
    <row r="164" spans="1:16" ht="12.75" customHeight="1" x14ac:dyDescent="0.2">
      <c r="A164" s="10" t="s">
        <v>0</v>
      </c>
      <c r="B164" s="10" t="s">
        <v>571</v>
      </c>
      <c r="C164" s="10" t="s">
        <v>572</v>
      </c>
      <c r="D164" s="10" t="s">
        <v>260</v>
      </c>
      <c r="E164" s="10" t="s">
        <v>329</v>
      </c>
      <c r="F164" s="11">
        <v>98312</v>
      </c>
      <c r="G164" s="10" t="s">
        <v>573</v>
      </c>
      <c r="H164" s="10" t="s">
        <v>44</v>
      </c>
      <c r="I164" s="12">
        <v>1715</v>
      </c>
      <c r="J164" s="12">
        <v>1995</v>
      </c>
      <c r="K164" s="12">
        <v>0</v>
      </c>
      <c r="L164" s="12">
        <v>120.33</v>
      </c>
      <c r="M164" s="12">
        <v>0</v>
      </c>
      <c r="N164" s="12">
        <v>0.17</v>
      </c>
      <c r="O164" s="12">
        <v>0.03</v>
      </c>
      <c r="P164" s="11">
        <v>70670120</v>
      </c>
    </row>
    <row r="165" spans="1:16" ht="12.75" customHeight="1" x14ac:dyDescent="0.2">
      <c r="A165" s="10" t="s">
        <v>0</v>
      </c>
      <c r="B165" s="10" t="s">
        <v>574</v>
      </c>
      <c r="C165" s="10" t="s">
        <v>575</v>
      </c>
      <c r="D165" s="10" t="s">
        <v>488</v>
      </c>
      <c r="E165" s="10" t="s">
        <v>329</v>
      </c>
      <c r="F165" s="11">
        <v>97184</v>
      </c>
      <c r="G165" s="10" t="s">
        <v>349</v>
      </c>
      <c r="H165" s="10" t="s">
        <v>44</v>
      </c>
      <c r="I165" s="12">
        <v>444</v>
      </c>
      <c r="J165" s="12">
        <v>14516</v>
      </c>
      <c r="K165" s="12">
        <v>0</v>
      </c>
      <c r="L165" s="12">
        <v>226.67</v>
      </c>
      <c r="M165" s="12">
        <v>0</v>
      </c>
      <c r="N165" s="12">
        <v>0.33</v>
      </c>
      <c r="O165" s="12">
        <v>0.06</v>
      </c>
      <c r="P165" s="11">
        <v>70482815</v>
      </c>
    </row>
    <row r="166" spans="1:16" ht="12.75" customHeight="1" x14ac:dyDescent="0.2">
      <c r="A166" s="10" t="s">
        <v>0</v>
      </c>
      <c r="B166" s="10" t="s">
        <v>576</v>
      </c>
      <c r="C166" s="10" t="s">
        <v>577</v>
      </c>
      <c r="D166" s="10" t="s">
        <v>488</v>
      </c>
      <c r="E166" s="10" t="s">
        <v>329</v>
      </c>
      <c r="F166" s="11">
        <v>1</v>
      </c>
      <c r="G166" s="10" t="s">
        <v>531</v>
      </c>
      <c r="H166" s="10" t="s">
        <v>44</v>
      </c>
      <c r="I166" s="12">
        <v>3250</v>
      </c>
      <c r="J166" s="12">
        <v>5557</v>
      </c>
      <c r="K166" s="12">
        <v>0</v>
      </c>
      <c r="L166" s="12">
        <v>635.17999999999995</v>
      </c>
      <c r="M166" s="12">
        <v>0</v>
      </c>
      <c r="N166" s="12">
        <v>0.92</v>
      </c>
      <c r="O166" s="12">
        <v>0.18</v>
      </c>
      <c r="P166" s="11">
        <v>70487830</v>
      </c>
    </row>
    <row r="167" spans="1:16" ht="12.75" customHeight="1" x14ac:dyDescent="0.2">
      <c r="A167" s="10" t="s">
        <v>0</v>
      </c>
      <c r="B167" s="10" t="s">
        <v>578</v>
      </c>
      <c r="C167" s="10" t="s">
        <v>579</v>
      </c>
      <c r="D167" s="10" t="s">
        <v>488</v>
      </c>
      <c r="E167" s="10" t="s">
        <v>329</v>
      </c>
      <c r="F167" s="11">
        <v>99462</v>
      </c>
      <c r="G167" s="10" t="s">
        <v>580</v>
      </c>
      <c r="H167" s="10" t="s">
        <v>44</v>
      </c>
      <c r="I167" s="12">
        <v>3042</v>
      </c>
      <c r="J167" s="12">
        <v>4490</v>
      </c>
      <c r="K167" s="12">
        <v>0</v>
      </c>
      <c r="L167" s="12">
        <v>480.37</v>
      </c>
      <c r="M167" s="12">
        <v>0</v>
      </c>
      <c r="N167" s="12">
        <v>0.7</v>
      </c>
      <c r="O167" s="12">
        <v>0.14000000000000001</v>
      </c>
      <c r="P167" s="11">
        <v>70466800</v>
      </c>
    </row>
    <row r="168" spans="1:16" ht="12.75" customHeight="1" x14ac:dyDescent="0.2">
      <c r="A168" s="10" t="s">
        <v>0</v>
      </c>
      <c r="B168" s="10" t="s">
        <v>581</v>
      </c>
      <c r="C168" s="10" t="s">
        <v>582</v>
      </c>
      <c r="D168" s="10" t="s">
        <v>488</v>
      </c>
      <c r="E168" s="10" t="s">
        <v>329</v>
      </c>
      <c r="F168" s="11">
        <v>97472</v>
      </c>
      <c r="G168" s="10" t="s">
        <v>583</v>
      </c>
      <c r="H168" s="10" t="s">
        <v>44</v>
      </c>
      <c r="I168" s="12">
        <v>51</v>
      </c>
      <c r="J168" s="12">
        <v>197845</v>
      </c>
      <c r="K168" s="12">
        <v>0</v>
      </c>
      <c r="L168" s="12">
        <v>354.87</v>
      </c>
      <c r="M168" s="12">
        <v>0</v>
      </c>
      <c r="N168" s="12">
        <v>0.51</v>
      </c>
      <c r="O168" s="12">
        <v>0.1</v>
      </c>
      <c r="P168" s="11">
        <v>70486246</v>
      </c>
    </row>
    <row r="169" spans="1:16" ht="12.75" customHeight="1" x14ac:dyDescent="0.2">
      <c r="A169" s="10" t="s">
        <v>0</v>
      </c>
      <c r="B169" s="10" t="s">
        <v>584</v>
      </c>
      <c r="C169" s="10" t="s">
        <v>585</v>
      </c>
      <c r="D169" s="10" t="s">
        <v>260</v>
      </c>
      <c r="E169" s="10" t="s">
        <v>329</v>
      </c>
      <c r="F169" s="11">
        <v>98328</v>
      </c>
      <c r="G169" s="10" t="s">
        <v>586</v>
      </c>
      <c r="H169" s="10" t="s">
        <v>44</v>
      </c>
      <c r="I169" s="12">
        <v>1818</v>
      </c>
      <c r="J169" s="12">
        <v>6159</v>
      </c>
      <c r="K169" s="12">
        <v>0</v>
      </c>
      <c r="L169" s="12">
        <v>393.8</v>
      </c>
      <c r="M169" s="12">
        <v>0</v>
      </c>
      <c r="N169" s="12">
        <v>0.56999999999999995</v>
      </c>
      <c r="O169" s="12">
        <v>0.11</v>
      </c>
      <c r="P169" s="11">
        <v>70500491</v>
      </c>
    </row>
    <row r="170" spans="1:16" ht="12.75" customHeight="1" x14ac:dyDescent="0.2">
      <c r="A170" s="10" t="s">
        <v>0</v>
      </c>
      <c r="B170" s="10" t="s">
        <v>587</v>
      </c>
      <c r="C170" s="10" t="s">
        <v>588</v>
      </c>
      <c r="D170" s="10" t="s">
        <v>488</v>
      </c>
      <c r="E170" s="10" t="s">
        <v>329</v>
      </c>
      <c r="F170" s="11">
        <v>98110</v>
      </c>
      <c r="G170" s="10" t="s">
        <v>589</v>
      </c>
      <c r="H170" s="10" t="s">
        <v>44</v>
      </c>
      <c r="I170" s="12">
        <v>1049</v>
      </c>
      <c r="J170" s="12">
        <v>9498</v>
      </c>
      <c r="K170" s="12">
        <v>0</v>
      </c>
      <c r="L170" s="12">
        <v>350.41</v>
      </c>
      <c r="M170" s="12">
        <v>0</v>
      </c>
      <c r="N170" s="12">
        <v>0.51</v>
      </c>
      <c r="O170" s="12">
        <v>0.1</v>
      </c>
      <c r="P170" s="11">
        <v>74181504</v>
      </c>
    </row>
    <row r="171" spans="1:16" ht="12.75" customHeight="1" x14ac:dyDescent="0.2">
      <c r="A171" s="10" t="s">
        <v>0</v>
      </c>
      <c r="B171" s="10" t="s">
        <v>590</v>
      </c>
      <c r="C171" s="10" t="s">
        <v>591</v>
      </c>
      <c r="D171" s="10" t="s">
        <v>488</v>
      </c>
      <c r="E171" s="10" t="s">
        <v>329</v>
      </c>
      <c r="F171" s="11">
        <v>98419</v>
      </c>
      <c r="G171" s="10" t="s">
        <v>589</v>
      </c>
      <c r="H171" s="10" t="s">
        <v>44</v>
      </c>
      <c r="I171" s="12">
        <v>966</v>
      </c>
      <c r="J171" s="12">
        <v>13572</v>
      </c>
      <c r="K171" s="12">
        <v>0</v>
      </c>
      <c r="L171" s="12">
        <v>461.1</v>
      </c>
      <c r="M171" s="12">
        <v>0</v>
      </c>
      <c r="N171" s="12">
        <v>0.67</v>
      </c>
      <c r="O171" s="12">
        <v>0.13</v>
      </c>
      <c r="P171" s="11">
        <v>70383617</v>
      </c>
    </row>
    <row r="172" spans="1:16" ht="12.75" customHeight="1" x14ac:dyDescent="0.2">
      <c r="A172" s="10" t="s">
        <v>0</v>
      </c>
      <c r="B172" s="10" t="s">
        <v>592</v>
      </c>
      <c r="C172" s="10" t="s">
        <v>593</v>
      </c>
      <c r="D172" s="10" t="s">
        <v>488</v>
      </c>
      <c r="E172" s="10" t="s">
        <v>329</v>
      </c>
      <c r="F172" s="11">
        <v>99963</v>
      </c>
      <c r="G172" s="10" t="s">
        <v>594</v>
      </c>
      <c r="H172" s="10" t="s">
        <v>44</v>
      </c>
      <c r="I172" s="12">
        <v>1280</v>
      </c>
      <c r="J172" s="12">
        <v>12431</v>
      </c>
      <c r="K172" s="12">
        <v>0</v>
      </c>
      <c r="L172" s="12">
        <v>559.61</v>
      </c>
      <c r="M172" s="12">
        <v>0</v>
      </c>
      <c r="N172" s="12">
        <v>0.81</v>
      </c>
      <c r="O172" s="12">
        <v>0.16</v>
      </c>
      <c r="P172" s="11">
        <v>70371778</v>
      </c>
    </row>
    <row r="173" spans="1:16" ht="12.75" customHeight="1" x14ac:dyDescent="0.2">
      <c r="A173" s="10" t="s">
        <v>0</v>
      </c>
      <c r="B173" s="10" t="s">
        <v>595</v>
      </c>
      <c r="C173" s="10" t="s">
        <v>596</v>
      </c>
      <c r="D173" s="10" t="s">
        <v>488</v>
      </c>
      <c r="E173" s="10" t="s">
        <v>329</v>
      </c>
      <c r="F173" s="11">
        <v>94150</v>
      </c>
      <c r="G173" s="10" t="s">
        <v>597</v>
      </c>
      <c r="H173" s="10" t="s">
        <v>44</v>
      </c>
      <c r="I173" s="12">
        <v>235</v>
      </c>
      <c r="J173" s="12">
        <v>25054</v>
      </c>
      <c r="K173" s="12">
        <v>0</v>
      </c>
      <c r="L173" s="12">
        <v>207.07</v>
      </c>
      <c r="M173" s="12">
        <v>0</v>
      </c>
      <c r="N173" s="12">
        <v>0.3</v>
      </c>
      <c r="O173" s="12">
        <v>0.06</v>
      </c>
      <c r="P173" s="11">
        <v>70489547</v>
      </c>
    </row>
    <row r="174" spans="1:16" ht="12.75" customHeight="1" x14ac:dyDescent="0.2">
      <c r="A174" s="10" t="s">
        <v>0</v>
      </c>
      <c r="B174" s="10" t="s">
        <v>598</v>
      </c>
      <c r="C174" s="10" t="s">
        <v>599</v>
      </c>
      <c r="D174" s="10" t="s">
        <v>260</v>
      </c>
      <c r="E174" s="10" t="s">
        <v>329</v>
      </c>
      <c r="F174" s="11">
        <v>98090</v>
      </c>
      <c r="G174" s="10" t="s">
        <v>496</v>
      </c>
      <c r="H174" s="10" t="s">
        <v>44</v>
      </c>
      <c r="I174" s="12">
        <v>828</v>
      </c>
      <c r="J174" s="12">
        <v>6330</v>
      </c>
      <c r="K174" s="12">
        <v>0</v>
      </c>
      <c r="L174" s="12">
        <v>184.33</v>
      </c>
      <c r="M174" s="12">
        <v>0</v>
      </c>
      <c r="N174" s="12">
        <v>0.27</v>
      </c>
      <c r="O174" s="12">
        <v>0.05</v>
      </c>
      <c r="P174" s="11">
        <v>70501788</v>
      </c>
    </row>
    <row r="175" spans="1:16" ht="12.75" customHeight="1" x14ac:dyDescent="0.2">
      <c r="A175" s="10" t="s">
        <v>0</v>
      </c>
      <c r="B175" s="10" t="s">
        <v>600</v>
      </c>
      <c r="C175" s="10" t="s">
        <v>601</v>
      </c>
      <c r="D175" s="10" t="s">
        <v>260</v>
      </c>
      <c r="E175" s="10" t="s">
        <v>329</v>
      </c>
      <c r="F175" s="11">
        <v>1655</v>
      </c>
      <c r="G175" s="10" t="s">
        <v>602</v>
      </c>
      <c r="H175" s="10" t="s">
        <v>44</v>
      </c>
      <c r="I175" s="12">
        <v>6435</v>
      </c>
      <c r="J175" s="12">
        <v>1976</v>
      </c>
      <c r="K175" s="12">
        <v>0</v>
      </c>
      <c r="L175" s="12">
        <v>447.21</v>
      </c>
      <c r="M175" s="12">
        <v>0</v>
      </c>
      <c r="N175" s="12">
        <v>0.65</v>
      </c>
      <c r="O175" s="12">
        <v>0.13</v>
      </c>
      <c r="P175" s="11">
        <v>70472329</v>
      </c>
    </row>
    <row r="176" spans="1:16" ht="12.75" customHeight="1" x14ac:dyDescent="0.2">
      <c r="A176" s="10" t="s">
        <v>0</v>
      </c>
      <c r="B176" s="10" t="s">
        <v>603</v>
      </c>
      <c r="C176" s="10" t="s">
        <v>604</v>
      </c>
      <c r="D176" s="10" t="s">
        <v>488</v>
      </c>
      <c r="E176" s="10" t="s">
        <v>329</v>
      </c>
      <c r="F176" s="11">
        <v>99204</v>
      </c>
      <c r="G176" s="10" t="s">
        <v>330</v>
      </c>
      <c r="H176" s="10" t="s">
        <v>44</v>
      </c>
      <c r="I176" s="12">
        <v>2332</v>
      </c>
      <c r="J176" s="12">
        <v>2913</v>
      </c>
      <c r="K176" s="12">
        <v>0</v>
      </c>
      <c r="L176" s="12">
        <v>238.91</v>
      </c>
      <c r="M176" s="12">
        <v>0</v>
      </c>
      <c r="N176" s="12">
        <v>0.35</v>
      </c>
      <c r="O176" s="12">
        <v>7.0000000000000007E-2</v>
      </c>
      <c r="P176" s="11">
        <v>70383138</v>
      </c>
    </row>
    <row r="177" spans="1:16" ht="12.75" customHeight="1" x14ac:dyDescent="0.2">
      <c r="A177" s="10" t="s">
        <v>0</v>
      </c>
      <c r="B177" s="10" t="s">
        <v>605</v>
      </c>
      <c r="C177" s="10" t="s">
        <v>606</v>
      </c>
      <c r="D177" s="10" t="s">
        <v>488</v>
      </c>
      <c r="E177" s="10" t="s">
        <v>329</v>
      </c>
      <c r="F177" s="11">
        <v>99201</v>
      </c>
      <c r="G177" s="10" t="s">
        <v>330</v>
      </c>
      <c r="H177" s="10" t="s">
        <v>44</v>
      </c>
      <c r="I177" s="12">
        <v>884</v>
      </c>
      <c r="J177" s="12">
        <v>6911</v>
      </c>
      <c r="K177" s="12">
        <v>0</v>
      </c>
      <c r="L177" s="12">
        <v>214.86</v>
      </c>
      <c r="M177" s="12">
        <v>0</v>
      </c>
      <c r="N177" s="12">
        <v>0.31</v>
      </c>
      <c r="O177" s="12">
        <v>0.06</v>
      </c>
      <c r="P177" s="11">
        <v>70384029</v>
      </c>
    </row>
    <row r="178" spans="1:16" ht="12.75" customHeight="1" x14ac:dyDescent="0.2">
      <c r="A178" s="10" t="s">
        <v>0</v>
      </c>
      <c r="B178" s="10" t="s">
        <v>607</v>
      </c>
      <c r="C178" s="10" t="s">
        <v>608</v>
      </c>
      <c r="D178" s="10" t="s">
        <v>488</v>
      </c>
      <c r="E178" s="10" t="s">
        <v>329</v>
      </c>
      <c r="F178" s="11">
        <v>99374</v>
      </c>
      <c r="G178" s="10" t="s">
        <v>330</v>
      </c>
      <c r="H178" s="10" t="s">
        <v>44</v>
      </c>
      <c r="I178" s="12">
        <v>2037</v>
      </c>
      <c r="J178" s="12">
        <v>11703</v>
      </c>
      <c r="K178" s="12">
        <v>0</v>
      </c>
      <c r="L178" s="12">
        <v>838.42</v>
      </c>
      <c r="M178" s="12">
        <v>0</v>
      </c>
      <c r="N178" s="12">
        <v>1.21</v>
      </c>
      <c r="O178" s="12">
        <v>0.24</v>
      </c>
      <c r="P178" s="11">
        <v>70379078</v>
      </c>
    </row>
    <row r="179" spans="1:16" ht="12.75" customHeight="1" x14ac:dyDescent="0.2">
      <c r="A179" s="10" t="s">
        <v>0</v>
      </c>
      <c r="B179" s="10" t="s">
        <v>609</v>
      </c>
      <c r="C179" s="10" t="s">
        <v>610</v>
      </c>
      <c r="D179" s="10" t="s">
        <v>488</v>
      </c>
      <c r="E179" s="10" t="s">
        <v>329</v>
      </c>
      <c r="F179" s="11">
        <v>99375</v>
      </c>
      <c r="G179" s="10" t="s">
        <v>339</v>
      </c>
      <c r="H179" s="10" t="s">
        <v>44</v>
      </c>
      <c r="I179" s="12">
        <v>280</v>
      </c>
      <c r="J179" s="12">
        <v>20822</v>
      </c>
      <c r="K179" s="12">
        <v>0</v>
      </c>
      <c r="L179" s="12">
        <v>205.05</v>
      </c>
      <c r="M179" s="12">
        <v>0</v>
      </c>
      <c r="N179" s="12">
        <v>0.3</v>
      </c>
      <c r="O179" s="12">
        <v>0.06</v>
      </c>
      <c r="P179" s="11">
        <v>70488234</v>
      </c>
    </row>
    <row r="180" spans="1:16" ht="12.75" customHeight="1" x14ac:dyDescent="0.2">
      <c r="A180" s="10" t="s">
        <v>0</v>
      </c>
      <c r="B180" s="10" t="s">
        <v>611</v>
      </c>
      <c r="C180" s="10" t="s">
        <v>612</v>
      </c>
      <c r="D180" s="10" t="s">
        <v>359</v>
      </c>
      <c r="E180" s="10" t="s">
        <v>329</v>
      </c>
      <c r="F180" s="11">
        <v>97701</v>
      </c>
      <c r="G180" s="10" t="s">
        <v>613</v>
      </c>
      <c r="H180" s="10" t="s">
        <v>52</v>
      </c>
      <c r="I180" s="12">
        <v>6252</v>
      </c>
      <c r="J180" s="12">
        <v>970</v>
      </c>
      <c r="K180" s="12">
        <v>0</v>
      </c>
      <c r="L180" s="12">
        <v>233.1</v>
      </c>
      <c r="M180" s="12">
        <v>0</v>
      </c>
      <c r="N180" s="12">
        <v>0.34</v>
      </c>
      <c r="O180" s="12">
        <v>7.0000000000000007E-2</v>
      </c>
      <c r="P180" s="11">
        <v>74985201</v>
      </c>
    </row>
    <row r="181" spans="1:16" ht="12.75" customHeight="1" x14ac:dyDescent="0.2">
      <c r="A181" s="10" t="s">
        <v>0</v>
      </c>
      <c r="B181" s="10" t="s">
        <v>614</v>
      </c>
      <c r="C181" s="10" t="s">
        <v>615</v>
      </c>
      <c r="D181" s="10" t="s">
        <v>488</v>
      </c>
      <c r="E181" s="10" t="s">
        <v>329</v>
      </c>
      <c r="F181" s="11">
        <v>98745</v>
      </c>
      <c r="G181" s="10" t="s">
        <v>345</v>
      </c>
      <c r="H181" s="10" t="s">
        <v>44</v>
      </c>
      <c r="I181" s="12">
        <v>539</v>
      </c>
      <c r="J181" s="12">
        <v>10507</v>
      </c>
      <c r="K181" s="12">
        <v>0</v>
      </c>
      <c r="L181" s="12">
        <v>199.18</v>
      </c>
      <c r="M181" s="12">
        <v>0</v>
      </c>
      <c r="N181" s="12">
        <v>0.28999999999999998</v>
      </c>
      <c r="O181" s="12">
        <v>0.06</v>
      </c>
      <c r="P181" s="11">
        <v>70674502</v>
      </c>
    </row>
    <row r="182" spans="1:16" ht="12.75" customHeight="1" x14ac:dyDescent="0.2">
      <c r="A182" s="10" t="s">
        <v>0</v>
      </c>
      <c r="B182" s="10" t="s">
        <v>616</v>
      </c>
      <c r="C182" s="10" t="s">
        <v>617</v>
      </c>
      <c r="D182" s="10" t="s">
        <v>491</v>
      </c>
      <c r="E182" s="10" t="s">
        <v>329</v>
      </c>
      <c r="F182" s="11">
        <v>97149</v>
      </c>
      <c r="G182" s="10" t="s">
        <v>345</v>
      </c>
      <c r="H182" s="10" t="s">
        <v>44</v>
      </c>
      <c r="I182" s="12">
        <v>816</v>
      </c>
      <c r="J182" s="12">
        <v>18011</v>
      </c>
      <c r="K182" s="12">
        <v>0</v>
      </c>
      <c r="L182" s="12">
        <v>516.89</v>
      </c>
      <c r="M182" s="12">
        <v>0</v>
      </c>
      <c r="N182" s="12">
        <v>0.75</v>
      </c>
      <c r="O182" s="12">
        <v>0.15</v>
      </c>
      <c r="P182" s="11">
        <v>74616640</v>
      </c>
    </row>
    <row r="183" spans="1:16" ht="12.75" customHeight="1" x14ac:dyDescent="0.2">
      <c r="A183" s="10" t="s">
        <v>0</v>
      </c>
      <c r="B183" s="10" t="s">
        <v>618</v>
      </c>
      <c r="C183" s="10" t="s">
        <v>619</v>
      </c>
      <c r="D183" s="10" t="s">
        <v>491</v>
      </c>
      <c r="E183" s="10" t="s">
        <v>329</v>
      </c>
      <c r="F183" s="11">
        <v>99915</v>
      </c>
      <c r="G183" s="10" t="s">
        <v>345</v>
      </c>
      <c r="H183" s="10" t="s">
        <v>44</v>
      </c>
      <c r="I183" s="12">
        <v>165</v>
      </c>
      <c r="J183" s="12">
        <v>124139</v>
      </c>
      <c r="K183" s="12">
        <v>0</v>
      </c>
      <c r="L183" s="12">
        <v>720.38</v>
      </c>
      <c r="M183" s="12">
        <v>0</v>
      </c>
      <c r="N183" s="12">
        <v>1.04</v>
      </c>
      <c r="O183" s="12">
        <v>0.2</v>
      </c>
      <c r="P183" s="11">
        <v>74978859</v>
      </c>
    </row>
    <row r="184" spans="1:16" ht="12.75" customHeight="1" x14ac:dyDescent="0.2">
      <c r="A184" s="10" t="s">
        <v>0</v>
      </c>
      <c r="B184" s="10" t="s">
        <v>620</v>
      </c>
      <c r="C184" s="10" t="s">
        <v>621</v>
      </c>
      <c r="D184" s="10" t="s">
        <v>491</v>
      </c>
      <c r="E184" s="10" t="s">
        <v>329</v>
      </c>
      <c r="F184" s="11">
        <v>99275</v>
      </c>
      <c r="G184" s="10" t="s">
        <v>345</v>
      </c>
      <c r="H184" s="10" t="s">
        <v>44</v>
      </c>
      <c r="I184" s="12">
        <v>367</v>
      </c>
      <c r="J184" s="12">
        <v>13954</v>
      </c>
      <c r="K184" s="12">
        <v>0</v>
      </c>
      <c r="L184" s="12">
        <v>180.11</v>
      </c>
      <c r="M184" s="12">
        <v>0</v>
      </c>
      <c r="N184" s="12">
        <v>0.26</v>
      </c>
      <c r="O184" s="12">
        <v>0.05</v>
      </c>
      <c r="P184" s="11">
        <v>70388095</v>
      </c>
    </row>
    <row r="185" spans="1:16" ht="12.75" customHeight="1" x14ac:dyDescent="0.2">
      <c r="A185" s="10" t="s">
        <v>0</v>
      </c>
      <c r="B185" s="10" t="s">
        <v>622</v>
      </c>
      <c r="C185" s="10" t="s">
        <v>623</v>
      </c>
      <c r="D185" s="10" t="s">
        <v>260</v>
      </c>
      <c r="E185" s="10" t="s">
        <v>329</v>
      </c>
      <c r="F185" s="11">
        <v>98108</v>
      </c>
      <c r="G185" s="10" t="s">
        <v>345</v>
      </c>
      <c r="H185" s="10" t="s">
        <v>44</v>
      </c>
      <c r="I185" s="12">
        <v>1111</v>
      </c>
      <c r="J185" s="12">
        <v>17565</v>
      </c>
      <c r="K185" s="12">
        <v>0</v>
      </c>
      <c r="L185" s="12">
        <v>686.33</v>
      </c>
      <c r="M185" s="12">
        <v>0</v>
      </c>
      <c r="N185" s="12">
        <v>0.99</v>
      </c>
      <c r="O185" s="12">
        <v>0.19</v>
      </c>
      <c r="P185" s="11">
        <v>70961578</v>
      </c>
    </row>
    <row r="186" spans="1:16" ht="12.75" customHeight="1" x14ac:dyDescent="0.2">
      <c r="A186" s="10" t="s">
        <v>0</v>
      </c>
      <c r="B186" s="10" t="s">
        <v>624</v>
      </c>
      <c r="C186" s="10" t="s">
        <v>625</v>
      </c>
      <c r="D186" s="10" t="s">
        <v>260</v>
      </c>
      <c r="E186" s="10" t="s">
        <v>329</v>
      </c>
      <c r="F186" s="11">
        <v>99771</v>
      </c>
      <c r="G186" s="10" t="s">
        <v>501</v>
      </c>
      <c r="H186" s="10" t="s">
        <v>44</v>
      </c>
      <c r="I186" s="12">
        <v>1053</v>
      </c>
      <c r="J186" s="12">
        <v>21989</v>
      </c>
      <c r="K186" s="12">
        <v>0</v>
      </c>
      <c r="L186" s="12">
        <v>814.34</v>
      </c>
      <c r="M186" s="12">
        <v>0</v>
      </c>
      <c r="N186" s="12">
        <v>1.18</v>
      </c>
      <c r="O186" s="12">
        <v>0.23</v>
      </c>
      <c r="P186" s="11">
        <v>70375050</v>
      </c>
    </row>
    <row r="187" spans="1:16" ht="12.75" customHeight="1" x14ac:dyDescent="0.2">
      <c r="A187" s="10" t="s">
        <v>0</v>
      </c>
      <c r="B187" s="10" t="s">
        <v>626</v>
      </c>
      <c r="C187" s="10" t="s">
        <v>627</v>
      </c>
      <c r="D187" s="10" t="s">
        <v>260</v>
      </c>
      <c r="E187" s="10" t="s">
        <v>329</v>
      </c>
      <c r="F187" s="11">
        <v>99115</v>
      </c>
      <c r="G187" s="10" t="s">
        <v>501</v>
      </c>
      <c r="H187" s="10" t="s">
        <v>44</v>
      </c>
      <c r="I187" s="12">
        <v>1999</v>
      </c>
      <c r="J187" s="12">
        <v>4883</v>
      </c>
      <c r="K187" s="12">
        <v>0</v>
      </c>
      <c r="L187" s="12">
        <v>343.3</v>
      </c>
      <c r="M187" s="12">
        <v>0</v>
      </c>
      <c r="N187" s="12">
        <v>0.5</v>
      </c>
      <c r="O187" s="12">
        <v>0.1</v>
      </c>
      <c r="P187" s="11">
        <v>70469903</v>
      </c>
    </row>
    <row r="188" spans="1:16" ht="12.75" customHeight="1" x14ac:dyDescent="0.2">
      <c r="A188" s="10" t="s">
        <v>0</v>
      </c>
      <c r="B188" s="10" t="s">
        <v>628</v>
      </c>
      <c r="C188" s="10" t="s">
        <v>629</v>
      </c>
      <c r="D188" s="10" t="s">
        <v>260</v>
      </c>
      <c r="E188" s="10" t="s">
        <v>329</v>
      </c>
      <c r="F188" s="11">
        <v>99456</v>
      </c>
      <c r="G188" s="10" t="s">
        <v>506</v>
      </c>
      <c r="H188" s="10" t="s">
        <v>44</v>
      </c>
      <c r="I188" s="12">
        <v>897</v>
      </c>
      <c r="J188" s="12">
        <v>17734</v>
      </c>
      <c r="K188" s="12">
        <v>0</v>
      </c>
      <c r="L188" s="12">
        <v>559.46</v>
      </c>
      <c r="M188" s="12">
        <v>0</v>
      </c>
      <c r="N188" s="12">
        <v>0.81</v>
      </c>
      <c r="O188" s="12">
        <v>0.16</v>
      </c>
      <c r="P188" s="11">
        <v>70500053</v>
      </c>
    </row>
    <row r="189" spans="1:16" ht="12.75" customHeight="1" x14ac:dyDescent="0.2">
      <c r="A189" s="10" t="s">
        <v>0</v>
      </c>
      <c r="B189" s="10" t="s">
        <v>630</v>
      </c>
      <c r="C189" s="10" t="s">
        <v>631</v>
      </c>
      <c r="D189" s="10" t="s">
        <v>359</v>
      </c>
      <c r="E189" s="10" t="s">
        <v>329</v>
      </c>
      <c r="F189" s="11">
        <v>1762</v>
      </c>
      <c r="G189" s="10" t="s">
        <v>265</v>
      </c>
      <c r="H189" s="10" t="s">
        <v>46</v>
      </c>
      <c r="I189" s="12">
        <v>6258</v>
      </c>
      <c r="J189" s="12">
        <v>931</v>
      </c>
      <c r="K189" s="12">
        <v>0</v>
      </c>
      <c r="L189" s="12">
        <v>252.86</v>
      </c>
      <c r="M189" s="12">
        <v>0</v>
      </c>
      <c r="N189" s="12">
        <v>0.37</v>
      </c>
      <c r="O189" s="12">
        <v>7.0000000000000007E-2</v>
      </c>
      <c r="P189" s="11">
        <v>76167824</v>
      </c>
    </row>
    <row r="190" spans="1:16" ht="12.75" customHeight="1" x14ac:dyDescent="0.2">
      <c r="A190" s="8" t="s">
        <v>0</v>
      </c>
      <c r="B190" s="8" t="s">
        <v>102</v>
      </c>
      <c r="C190" s="8" t="s">
        <v>0</v>
      </c>
      <c r="D190" s="8" t="s">
        <v>0</v>
      </c>
      <c r="E190" s="8" t="s">
        <v>0</v>
      </c>
      <c r="F190" s="8" t="s">
        <v>0</v>
      </c>
      <c r="G190" s="8" t="s">
        <v>0</v>
      </c>
      <c r="H190" s="8" t="s">
        <v>0</v>
      </c>
      <c r="I190" s="8" t="s">
        <v>0</v>
      </c>
      <c r="J190" s="8" t="s">
        <v>0</v>
      </c>
      <c r="K190" s="8" t="s">
        <v>0</v>
      </c>
      <c r="L190" s="8" t="s">
        <v>0</v>
      </c>
      <c r="M190" s="8" t="s">
        <v>0</v>
      </c>
      <c r="N190" s="8" t="s">
        <v>0</v>
      </c>
      <c r="O190" s="8" t="s">
        <v>0</v>
      </c>
      <c r="P190" s="8" t="s">
        <v>0</v>
      </c>
    </row>
    <row r="191" spans="1:16" ht="12.75" customHeight="1" x14ac:dyDescent="0.2">
      <c r="A191" s="8" t="s">
        <v>0</v>
      </c>
      <c r="B191" s="8" t="s">
        <v>145</v>
      </c>
      <c r="C191" s="8" t="s">
        <v>0</v>
      </c>
      <c r="D191" s="8" t="s">
        <v>0</v>
      </c>
      <c r="E191" s="8" t="s">
        <v>0</v>
      </c>
      <c r="F191" s="8" t="s">
        <v>0</v>
      </c>
      <c r="G191" s="8" t="s">
        <v>0</v>
      </c>
      <c r="H191" s="8" t="s">
        <v>0</v>
      </c>
      <c r="I191" s="8" t="s">
        <v>0</v>
      </c>
      <c r="J191" s="8" t="s">
        <v>0</v>
      </c>
      <c r="K191" s="8" t="s">
        <v>0</v>
      </c>
      <c r="L191" s="8" t="s">
        <v>0</v>
      </c>
      <c r="M191" s="8" t="s">
        <v>0</v>
      </c>
      <c r="N191" s="8" t="s">
        <v>0</v>
      </c>
      <c r="O191" s="8" t="s">
        <v>0</v>
      </c>
      <c r="P191" s="8" t="s">
        <v>0</v>
      </c>
    </row>
    <row r="192" spans="1:16" ht="12.75" customHeight="1" x14ac:dyDescent="0.2">
      <c r="A192" s="1" t="s">
        <v>632</v>
      </c>
      <c r="B192" s="1" t="s">
        <v>59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O70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1" spans="1:15" ht="12.75" customHeight="1" x14ac:dyDescent="0.2">
      <c r="B1" s="1" t="s">
        <v>1</v>
      </c>
    </row>
    <row r="2" spans="1:15" ht="12.75" customHeight="1" x14ac:dyDescent="0.2">
      <c r="B2" s="1" t="s">
        <v>2</v>
      </c>
    </row>
    <row r="3" spans="1:15" ht="12.75" customHeight="1" x14ac:dyDescent="0.2">
      <c r="B3" s="1" t="s">
        <v>3</v>
      </c>
    </row>
    <row r="4" spans="1:15" ht="12.75" customHeight="1" x14ac:dyDescent="0.2">
      <c r="B4" s="1" t="s">
        <v>0</v>
      </c>
    </row>
    <row r="5" spans="1:15" ht="12.75" customHeight="1" x14ac:dyDescent="0.2">
      <c r="B5" s="1" t="s">
        <v>0</v>
      </c>
    </row>
    <row r="6" spans="1:15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633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63</v>
      </c>
      <c r="F8" s="2" t="s">
        <v>148</v>
      </c>
      <c r="G8" s="2" t="s">
        <v>66</v>
      </c>
      <c r="H8" s="2" t="s">
        <v>109</v>
      </c>
      <c r="I8" s="2" t="s">
        <v>110</v>
      </c>
      <c r="J8" s="2" t="s">
        <v>111</v>
      </c>
      <c r="K8" s="2" t="s">
        <v>69</v>
      </c>
      <c r="L8" s="2" t="s">
        <v>112</v>
      </c>
      <c r="M8" s="2" t="s">
        <v>70</v>
      </c>
      <c r="N8" s="2" t="s">
        <v>113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160</v>
      </c>
      <c r="I9" s="2" t="s">
        <v>0</v>
      </c>
      <c r="J9" s="2" t="s">
        <v>7</v>
      </c>
      <c r="K9" s="2" t="s">
        <v>7</v>
      </c>
      <c r="L9" s="2" t="s">
        <v>8</v>
      </c>
      <c r="M9" s="2" t="s">
        <v>8</v>
      </c>
      <c r="N9" s="2" t="s">
        <v>8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77</v>
      </c>
      <c r="L10" s="2" t="s">
        <v>78</v>
      </c>
      <c r="M10" s="2" t="s">
        <v>79</v>
      </c>
      <c r="N10" s="2" t="s">
        <v>117</v>
      </c>
      <c r="O10" s="2" t="s">
        <v>0</v>
      </c>
    </row>
    <row r="11" spans="1:15" ht="12.75" customHeight="1" x14ac:dyDescent="0.2">
      <c r="A11" s="8" t="s">
        <v>0</v>
      </c>
      <c r="B11" s="8" t="s">
        <v>634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1530053.76</v>
      </c>
      <c r="I11" s="8" t="s">
        <v>0</v>
      </c>
      <c r="J11" s="9">
        <v>0</v>
      </c>
      <c r="K11" s="9">
        <v>59077.02</v>
      </c>
      <c r="L11" s="8" t="s">
        <v>0</v>
      </c>
      <c r="M11" s="9">
        <v>100</v>
      </c>
      <c r="N11" s="9">
        <v>16.7</v>
      </c>
      <c r="O11" s="8" t="s">
        <v>0</v>
      </c>
    </row>
    <row r="12" spans="1:15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1443931.76</v>
      </c>
      <c r="I12" s="4" t="s">
        <v>0</v>
      </c>
      <c r="J12" s="6">
        <v>0</v>
      </c>
      <c r="K12" s="6">
        <v>40644.26</v>
      </c>
      <c r="L12" s="4" t="s">
        <v>0</v>
      </c>
      <c r="M12" s="6">
        <v>68.8</v>
      </c>
      <c r="N12" s="6">
        <v>11.49</v>
      </c>
      <c r="O12" s="4" t="s">
        <v>0</v>
      </c>
    </row>
    <row r="13" spans="1:15" ht="12.75" customHeight="1" x14ac:dyDescent="0.2">
      <c r="A13" s="4" t="s">
        <v>0</v>
      </c>
      <c r="B13" s="4" t="s">
        <v>635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341189.75</v>
      </c>
      <c r="I13" s="4" t="s">
        <v>0</v>
      </c>
      <c r="J13" s="6">
        <v>0</v>
      </c>
      <c r="K13" s="6">
        <v>1699.81</v>
      </c>
      <c r="L13" s="4" t="s">
        <v>0</v>
      </c>
      <c r="M13" s="6">
        <v>2.88</v>
      </c>
      <c r="N13" s="6">
        <v>0.48</v>
      </c>
      <c r="O13" s="4" t="s">
        <v>0</v>
      </c>
    </row>
    <row r="14" spans="1:15" ht="12.75" customHeight="1" x14ac:dyDescent="0.2">
      <c r="A14" s="10" t="s">
        <v>0</v>
      </c>
      <c r="B14" s="10" t="s">
        <v>636</v>
      </c>
      <c r="C14" s="11">
        <v>1145044</v>
      </c>
      <c r="D14" s="10" t="s">
        <v>126</v>
      </c>
      <c r="E14" s="11">
        <v>513534974</v>
      </c>
      <c r="F14" s="10" t="s">
        <v>637</v>
      </c>
      <c r="G14" s="10" t="s">
        <v>86</v>
      </c>
      <c r="H14" s="12">
        <v>341189.75</v>
      </c>
      <c r="I14" s="12">
        <v>498.2</v>
      </c>
      <c r="J14" s="12">
        <v>0</v>
      </c>
      <c r="K14" s="12">
        <v>1699.81</v>
      </c>
      <c r="L14" s="12">
        <v>2</v>
      </c>
      <c r="M14" s="12">
        <v>2.88</v>
      </c>
      <c r="N14" s="12">
        <v>0.48</v>
      </c>
      <c r="O14" s="10" t="s">
        <v>0</v>
      </c>
    </row>
    <row r="15" spans="1:15" ht="12.75" customHeight="1" x14ac:dyDescent="0.2">
      <c r="A15" s="4" t="s">
        <v>0</v>
      </c>
      <c r="B15" s="4" t="s">
        <v>638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1092217.46</v>
      </c>
      <c r="I15" s="4" t="s">
        <v>0</v>
      </c>
      <c r="J15" s="6">
        <v>0</v>
      </c>
      <c r="K15" s="6">
        <v>38877.620000000003</v>
      </c>
      <c r="L15" s="4" t="s">
        <v>0</v>
      </c>
      <c r="M15" s="6">
        <v>65.81</v>
      </c>
      <c r="N15" s="6">
        <v>10.99</v>
      </c>
      <c r="O15" s="4" t="s">
        <v>0</v>
      </c>
    </row>
    <row r="16" spans="1:15" ht="12.75" customHeight="1" x14ac:dyDescent="0.2">
      <c r="A16" s="10" t="s">
        <v>0</v>
      </c>
      <c r="B16" s="10" t="s">
        <v>639</v>
      </c>
      <c r="C16" s="11">
        <v>1149020</v>
      </c>
      <c r="D16" s="10" t="s">
        <v>126</v>
      </c>
      <c r="E16" s="11">
        <v>511776783</v>
      </c>
      <c r="F16" s="10" t="s">
        <v>637</v>
      </c>
      <c r="G16" s="10" t="s">
        <v>86</v>
      </c>
      <c r="H16" s="12">
        <v>142076</v>
      </c>
      <c r="I16" s="12">
        <v>1162</v>
      </c>
      <c r="J16" s="12">
        <v>0</v>
      </c>
      <c r="K16" s="12">
        <v>1650.92</v>
      </c>
      <c r="L16" s="12">
        <v>0.12</v>
      </c>
      <c r="M16" s="12">
        <v>2.79</v>
      </c>
      <c r="N16" s="12">
        <v>0.47</v>
      </c>
      <c r="O16" s="10" t="s">
        <v>0</v>
      </c>
    </row>
    <row r="17" spans="1:15" ht="12.75" customHeight="1" x14ac:dyDescent="0.2">
      <c r="A17" s="10" t="s">
        <v>0</v>
      </c>
      <c r="B17" s="10" t="s">
        <v>640</v>
      </c>
      <c r="C17" s="11">
        <v>1149855</v>
      </c>
      <c r="D17" s="10" t="s">
        <v>126</v>
      </c>
      <c r="E17" s="11">
        <v>511776783</v>
      </c>
      <c r="F17" s="10" t="s">
        <v>637</v>
      </c>
      <c r="G17" s="10" t="s">
        <v>86</v>
      </c>
      <c r="H17" s="12">
        <v>211730</v>
      </c>
      <c r="I17" s="12">
        <v>1258</v>
      </c>
      <c r="J17" s="12">
        <v>0</v>
      </c>
      <c r="K17" s="12">
        <v>2663.56</v>
      </c>
      <c r="L17" s="12">
        <v>1.01</v>
      </c>
      <c r="M17" s="12">
        <v>4.51</v>
      </c>
      <c r="N17" s="12">
        <v>0.75</v>
      </c>
      <c r="O17" s="10" t="s">
        <v>0</v>
      </c>
    </row>
    <row r="18" spans="1:15" ht="12.75" customHeight="1" x14ac:dyDescent="0.2">
      <c r="A18" s="10" t="s">
        <v>0</v>
      </c>
      <c r="B18" s="10" t="s">
        <v>641</v>
      </c>
      <c r="C18" s="11">
        <v>1149137</v>
      </c>
      <c r="D18" s="10" t="s">
        <v>126</v>
      </c>
      <c r="E18" s="11">
        <v>511776783</v>
      </c>
      <c r="F18" s="10" t="s">
        <v>637</v>
      </c>
      <c r="G18" s="10" t="s">
        <v>86</v>
      </c>
      <c r="H18" s="12">
        <v>176178</v>
      </c>
      <c r="I18" s="12">
        <v>3161</v>
      </c>
      <c r="J18" s="12">
        <v>0</v>
      </c>
      <c r="K18" s="12">
        <v>5568.99</v>
      </c>
      <c r="L18" s="12">
        <v>1</v>
      </c>
      <c r="M18" s="12">
        <v>9.43</v>
      </c>
      <c r="N18" s="12">
        <v>1.57</v>
      </c>
      <c r="O18" s="10" t="s">
        <v>0</v>
      </c>
    </row>
    <row r="19" spans="1:15" ht="12.75" customHeight="1" x14ac:dyDescent="0.2">
      <c r="A19" s="10" t="s">
        <v>0</v>
      </c>
      <c r="B19" s="10" t="s">
        <v>642</v>
      </c>
      <c r="C19" s="11">
        <v>1150036</v>
      </c>
      <c r="D19" s="10" t="s">
        <v>126</v>
      </c>
      <c r="E19" s="11">
        <v>511776783</v>
      </c>
      <c r="F19" s="10" t="s">
        <v>637</v>
      </c>
      <c r="G19" s="10" t="s">
        <v>86</v>
      </c>
      <c r="H19" s="12">
        <v>70200</v>
      </c>
      <c r="I19" s="12">
        <v>3391</v>
      </c>
      <c r="J19" s="12">
        <v>0</v>
      </c>
      <c r="K19" s="12">
        <v>2380.48</v>
      </c>
      <c r="L19" s="12">
        <v>2.89</v>
      </c>
      <c r="M19" s="12">
        <v>4.03</v>
      </c>
      <c r="N19" s="12">
        <v>0.67</v>
      </c>
      <c r="O19" s="10" t="s">
        <v>0</v>
      </c>
    </row>
    <row r="20" spans="1:15" ht="12.75" customHeight="1" x14ac:dyDescent="0.2">
      <c r="A20" s="10" t="s">
        <v>0</v>
      </c>
      <c r="B20" s="10" t="s">
        <v>643</v>
      </c>
      <c r="C20" s="11">
        <v>1149350</v>
      </c>
      <c r="D20" s="10" t="s">
        <v>126</v>
      </c>
      <c r="E20" s="11">
        <v>513765339</v>
      </c>
      <c r="F20" s="10" t="s">
        <v>637</v>
      </c>
      <c r="G20" s="10" t="s">
        <v>86</v>
      </c>
      <c r="H20" s="12">
        <v>143494</v>
      </c>
      <c r="I20" s="12">
        <v>2304</v>
      </c>
      <c r="J20" s="12">
        <v>0</v>
      </c>
      <c r="K20" s="12">
        <v>3306.1</v>
      </c>
      <c r="L20" s="12">
        <v>4.57</v>
      </c>
      <c r="M20" s="12">
        <v>5.6</v>
      </c>
      <c r="N20" s="12">
        <v>0.93</v>
      </c>
      <c r="O20" s="10" t="s">
        <v>0</v>
      </c>
    </row>
    <row r="21" spans="1:15" ht="12.75" customHeight="1" x14ac:dyDescent="0.2">
      <c r="A21" s="10" t="s">
        <v>0</v>
      </c>
      <c r="B21" s="10" t="s">
        <v>644</v>
      </c>
      <c r="C21" s="11">
        <v>1148741</v>
      </c>
      <c r="D21" s="10" t="s">
        <v>126</v>
      </c>
      <c r="E21" s="11">
        <v>513765339</v>
      </c>
      <c r="F21" s="10" t="s">
        <v>637</v>
      </c>
      <c r="G21" s="10" t="s">
        <v>86</v>
      </c>
      <c r="H21" s="12">
        <v>124806</v>
      </c>
      <c r="I21" s="12">
        <v>2926</v>
      </c>
      <c r="J21" s="12">
        <v>0</v>
      </c>
      <c r="K21" s="12">
        <v>3651.82</v>
      </c>
      <c r="L21" s="12">
        <v>0.52</v>
      </c>
      <c r="M21" s="12">
        <v>6.18</v>
      </c>
      <c r="N21" s="12">
        <v>1.03</v>
      </c>
      <c r="O21" s="10" t="s">
        <v>0</v>
      </c>
    </row>
    <row r="22" spans="1:15" ht="12.75" customHeight="1" x14ac:dyDescent="0.2">
      <c r="A22" s="10" t="s">
        <v>0</v>
      </c>
      <c r="B22" s="10" t="s">
        <v>645</v>
      </c>
      <c r="C22" s="11">
        <v>1149012</v>
      </c>
      <c r="D22" s="10" t="s">
        <v>126</v>
      </c>
      <c r="E22" s="11">
        <v>513765339</v>
      </c>
      <c r="F22" s="10" t="s">
        <v>637</v>
      </c>
      <c r="G22" s="10" t="s">
        <v>86</v>
      </c>
      <c r="H22" s="12">
        <v>0.46</v>
      </c>
      <c r="I22" s="12">
        <v>4394</v>
      </c>
      <c r="J22" s="12">
        <v>0</v>
      </c>
      <c r="K22" s="12">
        <v>0.02</v>
      </c>
      <c r="L22" s="12">
        <v>0</v>
      </c>
      <c r="M22" s="12">
        <v>0</v>
      </c>
      <c r="N22" s="12">
        <v>0</v>
      </c>
      <c r="O22" s="10" t="s">
        <v>0</v>
      </c>
    </row>
    <row r="23" spans="1:15" ht="12.75" customHeight="1" x14ac:dyDescent="0.2">
      <c r="A23" s="10" t="s">
        <v>0</v>
      </c>
      <c r="B23" s="10" t="s">
        <v>646</v>
      </c>
      <c r="C23" s="11">
        <v>1147859</v>
      </c>
      <c r="D23" s="10" t="s">
        <v>126</v>
      </c>
      <c r="E23" s="11">
        <v>513765339</v>
      </c>
      <c r="F23" s="10" t="s">
        <v>637</v>
      </c>
      <c r="G23" s="10" t="s">
        <v>86</v>
      </c>
      <c r="H23" s="12">
        <v>2398</v>
      </c>
      <c r="I23" s="12">
        <v>5851</v>
      </c>
      <c r="J23" s="12">
        <v>0</v>
      </c>
      <c r="K23" s="12">
        <v>140.31</v>
      </c>
      <c r="L23" s="12">
        <v>0.12</v>
      </c>
      <c r="M23" s="12">
        <v>0.24</v>
      </c>
      <c r="N23" s="12">
        <v>0.04</v>
      </c>
      <c r="O23" s="10" t="s">
        <v>0</v>
      </c>
    </row>
    <row r="24" spans="1:15" ht="12.75" customHeight="1" x14ac:dyDescent="0.2">
      <c r="A24" s="10" t="s">
        <v>0</v>
      </c>
      <c r="B24" s="10" t="s">
        <v>647</v>
      </c>
      <c r="C24" s="11">
        <v>1149384</v>
      </c>
      <c r="D24" s="10" t="s">
        <v>126</v>
      </c>
      <c r="E24" s="11">
        <v>513765339</v>
      </c>
      <c r="F24" s="10" t="s">
        <v>637</v>
      </c>
      <c r="G24" s="10" t="s">
        <v>86</v>
      </c>
      <c r="H24" s="12">
        <v>14027</v>
      </c>
      <c r="I24" s="12">
        <v>8505</v>
      </c>
      <c r="J24" s="12">
        <v>0</v>
      </c>
      <c r="K24" s="12">
        <v>1193</v>
      </c>
      <c r="L24" s="12">
        <v>0.7</v>
      </c>
      <c r="M24" s="12">
        <v>2.02</v>
      </c>
      <c r="N24" s="12">
        <v>0.34</v>
      </c>
      <c r="O24" s="10" t="s">
        <v>0</v>
      </c>
    </row>
    <row r="25" spans="1:15" ht="12.75" customHeight="1" x14ac:dyDescent="0.2">
      <c r="A25" s="10" t="s">
        <v>0</v>
      </c>
      <c r="B25" s="10" t="s">
        <v>648</v>
      </c>
      <c r="C25" s="11">
        <v>1146091</v>
      </c>
      <c r="D25" s="10" t="s">
        <v>126</v>
      </c>
      <c r="E25" s="11">
        <v>510938608</v>
      </c>
      <c r="F25" s="10" t="s">
        <v>637</v>
      </c>
      <c r="G25" s="10" t="s">
        <v>44</v>
      </c>
      <c r="H25" s="12">
        <v>11007</v>
      </c>
      <c r="I25" s="12">
        <v>2206.4299999999998</v>
      </c>
      <c r="J25" s="12">
        <v>0</v>
      </c>
      <c r="K25" s="12">
        <v>854.14</v>
      </c>
      <c r="L25" s="12">
        <v>0.46</v>
      </c>
      <c r="M25" s="12">
        <v>1.45</v>
      </c>
      <c r="N25" s="12">
        <v>0.24</v>
      </c>
      <c r="O25" s="10" t="s">
        <v>0</v>
      </c>
    </row>
    <row r="26" spans="1:15" ht="12.75" customHeight="1" x14ac:dyDescent="0.2">
      <c r="A26" s="10" t="s">
        <v>0</v>
      </c>
      <c r="B26" s="10" t="s">
        <v>649</v>
      </c>
      <c r="C26" s="11">
        <v>1147172</v>
      </c>
      <c r="D26" s="10" t="s">
        <v>126</v>
      </c>
      <c r="E26" s="11">
        <v>510938608</v>
      </c>
      <c r="F26" s="10" t="s">
        <v>637</v>
      </c>
      <c r="G26" s="10" t="s">
        <v>86</v>
      </c>
      <c r="H26" s="12">
        <v>62272</v>
      </c>
      <c r="I26" s="12">
        <v>3197</v>
      </c>
      <c r="J26" s="12">
        <v>0</v>
      </c>
      <c r="K26" s="12">
        <v>1990.84</v>
      </c>
      <c r="L26" s="12">
        <v>2.72</v>
      </c>
      <c r="M26" s="12">
        <v>3.37</v>
      </c>
      <c r="N26" s="12">
        <v>0.56000000000000005</v>
      </c>
      <c r="O26" s="10" t="s">
        <v>0</v>
      </c>
    </row>
    <row r="27" spans="1:15" ht="12.75" customHeight="1" x14ac:dyDescent="0.2">
      <c r="A27" s="10" t="s">
        <v>0</v>
      </c>
      <c r="B27" s="10" t="s">
        <v>650</v>
      </c>
      <c r="C27" s="11">
        <v>1146521</v>
      </c>
      <c r="D27" s="10" t="s">
        <v>126</v>
      </c>
      <c r="E27" s="11">
        <v>510938608</v>
      </c>
      <c r="F27" s="10" t="s">
        <v>637</v>
      </c>
      <c r="G27" s="10" t="s">
        <v>86</v>
      </c>
      <c r="H27" s="12">
        <v>9543</v>
      </c>
      <c r="I27" s="12">
        <v>7256</v>
      </c>
      <c r="J27" s="12">
        <v>0</v>
      </c>
      <c r="K27" s="12">
        <v>692.44</v>
      </c>
      <c r="L27" s="12">
        <v>0.81</v>
      </c>
      <c r="M27" s="12">
        <v>1.17</v>
      </c>
      <c r="N27" s="12">
        <v>0.2</v>
      </c>
      <c r="O27" s="10" t="s">
        <v>0</v>
      </c>
    </row>
    <row r="28" spans="1:15" ht="12.75" customHeight="1" x14ac:dyDescent="0.2">
      <c r="A28" s="10" t="s">
        <v>0</v>
      </c>
      <c r="B28" s="10" t="s">
        <v>651</v>
      </c>
      <c r="C28" s="11">
        <v>1146448</v>
      </c>
      <c r="D28" s="10" t="s">
        <v>126</v>
      </c>
      <c r="E28" s="11">
        <v>510938608</v>
      </c>
      <c r="F28" s="10" t="s">
        <v>637</v>
      </c>
      <c r="G28" s="10" t="s">
        <v>86</v>
      </c>
      <c r="H28" s="12">
        <v>14138</v>
      </c>
      <c r="I28" s="12">
        <v>9526</v>
      </c>
      <c r="J28" s="12">
        <v>0</v>
      </c>
      <c r="K28" s="12">
        <v>1346.79</v>
      </c>
      <c r="L28" s="12">
        <v>0.53</v>
      </c>
      <c r="M28" s="12">
        <v>2.2799999999999998</v>
      </c>
      <c r="N28" s="12">
        <v>0.38</v>
      </c>
      <c r="O28" s="10" t="s">
        <v>0</v>
      </c>
    </row>
    <row r="29" spans="1:15" ht="12.75" customHeight="1" x14ac:dyDescent="0.2">
      <c r="A29" s="10" t="s">
        <v>0</v>
      </c>
      <c r="B29" s="10" t="s">
        <v>652</v>
      </c>
      <c r="C29" s="11">
        <v>1147271</v>
      </c>
      <c r="D29" s="10" t="s">
        <v>260</v>
      </c>
      <c r="E29" s="11">
        <v>510938608</v>
      </c>
      <c r="F29" s="10" t="s">
        <v>637</v>
      </c>
      <c r="G29" s="10" t="s">
        <v>86</v>
      </c>
      <c r="H29" s="12">
        <v>96235</v>
      </c>
      <c r="I29" s="12">
        <v>12080</v>
      </c>
      <c r="J29" s="12">
        <v>0</v>
      </c>
      <c r="K29" s="12">
        <v>11625.19</v>
      </c>
      <c r="L29" s="12">
        <v>3.52</v>
      </c>
      <c r="M29" s="12">
        <v>19.68</v>
      </c>
      <c r="N29" s="12">
        <v>3.29</v>
      </c>
      <c r="O29" s="10" t="s">
        <v>0</v>
      </c>
    </row>
    <row r="30" spans="1:15" ht="12.75" customHeight="1" x14ac:dyDescent="0.2">
      <c r="A30" s="10" t="s">
        <v>0</v>
      </c>
      <c r="B30" s="10" t="s">
        <v>653</v>
      </c>
      <c r="C30" s="11">
        <v>1144526</v>
      </c>
      <c r="D30" s="10" t="s">
        <v>126</v>
      </c>
      <c r="E30" s="11">
        <v>513534974</v>
      </c>
      <c r="F30" s="10" t="s">
        <v>637</v>
      </c>
      <c r="G30" s="10" t="s">
        <v>86</v>
      </c>
      <c r="H30" s="12">
        <v>4086</v>
      </c>
      <c r="I30" s="12">
        <v>9844</v>
      </c>
      <c r="J30" s="12">
        <v>0</v>
      </c>
      <c r="K30" s="12">
        <v>402.23</v>
      </c>
      <c r="L30" s="12">
        <v>0.37</v>
      </c>
      <c r="M30" s="12">
        <v>0.68</v>
      </c>
      <c r="N30" s="12">
        <v>0.11</v>
      </c>
      <c r="O30" s="10" t="s">
        <v>0</v>
      </c>
    </row>
    <row r="31" spans="1:15" ht="12.75" customHeight="1" x14ac:dyDescent="0.2">
      <c r="A31" s="10" t="s">
        <v>0</v>
      </c>
      <c r="B31" s="10" t="s">
        <v>654</v>
      </c>
      <c r="C31" s="11">
        <v>1144401</v>
      </c>
      <c r="D31" s="10" t="s">
        <v>126</v>
      </c>
      <c r="E31" s="11">
        <v>513534974</v>
      </c>
      <c r="F31" s="10" t="s">
        <v>637</v>
      </c>
      <c r="G31" s="10" t="s">
        <v>86</v>
      </c>
      <c r="H31" s="12">
        <v>10027</v>
      </c>
      <c r="I31" s="12">
        <v>14070</v>
      </c>
      <c r="J31" s="12">
        <v>0</v>
      </c>
      <c r="K31" s="12">
        <v>1410.8</v>
      </c>
      <c r="L31" s="12">
        <v>0.18</v>
      </c>
      <c r="M31" s="12">
        <v>2.39</v>
      </c>
      <c r="N31" s="12">
        <v>0.4</v>
      </c>
      <c r="O31" s="10" t="s">
        <v>0</v>
      </c>
    </row>
    <row r="32" spans="1:15" ht="12.75" customHeight="1" x14ac:dyDescent="0.2">
      <c r="A32" s="4" t="s">
        <v>0</v>
      </c>
      <c r="B32" s="4" t="s">
        <v>655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10524.55</v>
      </c>
      <c r="I32" s="4" t="s">
        <v>0</v>
      </c>
      <c r="J32" s="6">
        <v>0</v>
      </c>
      <c r="K32" s="6">
        <v>66.83</v>
      </c>
      <c r="L32" s="4" t="s">
        <v>0</v>
      </c>
      <c r="M32" s="6">
        <v>0.11</v>
      </c>
      <c r="N32" s="6">
        <v>0.02</v>
      </c>
      <c r="O32" s="4" t="s">
        <v>0</v>
      </c>
    </row>
    <row r="33" spans="1:15" ht="12.75" customHeight="1" x14ac:dyDescent="0.2">
      <c r="A33" s="10" t="s">
        <v>0</v>
      </c>
      <c r="B33" s="10" t="s">
        <v>656</v>
      </c>
      <c r="C33" s="11">
        <v>1148006</v>
      </c>
      <c r="D33" s="10" t="s">
        <v>126</v>
      </c>
      <c r="E33" s="11">
        <v>513765339</v>
      </c>
      <c r="F33" s="10" t="s">
        <v>657</v>
      </c>
      <c r="G33" s="10" t="s">
        <v>86</v>
      </c>
      <c r="H33" s="12">
        <v>4120.6499999999996</v>
      </c>
      <c r="I33" s="12">
        <v>345.93</v>
      </c>
      <c r="J33" s="12">
        <v>0</v>
      </c>
      <c r="K33" s="12">
        <v>14.25</v>
      </c>
      <c r="L33" s="12">
        <v>0</v>
      </c>
      <c r="M33" s="12">
        <v>0.02</v>
      </c>
      <c r="N33" s="12">
        <v>0</v>
      </c>
      <c r="O33" s="10" t="s">
        <v>0</v>
      </c>
    </row>
    <row r="34" spans="1:15" ht="12.75" customHeight="1" x14ac:dyDescent="0.2">
      <c r="A34" s="10" t="s">
        <v>0</v>
      </c>
      <c r="B34" s="10" t="s">
        <v>658</v>
      </c>
      <c r="C34" s="11">
        <v>1148261</v>
      </c>
      <c r="D34" s="10" t="s">
        <v>126</v>
      </c>
      <c r="E34" s="11">
        <v>513765339</v>
      </c>
      <c r="F34" s="10" t="s">
        <v>657</v>
      </c>
      <c r="G34" s="10" t="s">
        <v>86</v>
      </c>
      <c r="H34" s="12">
        <v>2494.4299999999998</v>
      </c>
      <c r="I34" s="12">
        <v>375.56</v>
      </c>
      <c r="J34" s="12">
        <v>0</v>
      </c>
      <c r="K34" s="12">
        <v>9.3699999999999992</v>
      </c>
      <c r="L34" s="12">
        <v>0</v>
      </c>
      <c r="M34" s="12">
        <v>0.02</v>
      </c>
      <c r="N34" s="12">
        <v>0</v>
      </c>
      <c r="O34" s="10" t="s">
        <v>0</v>
      </c>
    </row>
    <row r="35" spans="1:15" ht="12.75" customHeight="1" x14ac:dyDescent="0.2">
      <c r="A35" s="10" t="s">
        <v>0</v>
      </c>
      <c r="B35" s="10" t="s">
        <v>659</v>
      </c>
      <c r="C35" s="11">
        <v>1146232</v>
      </c>
      <c r="D35" s="10" t="s">
        <v>126</v>
      </c>
      <c r="E35" s="11">
        <v>510938608</v>
      </c>
      <c r="F35" s="10" t="s">
        <v>657</v>
      </c>
      <c r="G35" s="10" t="s">
        <v>86</v>
      </c>
      <c r="H35" s="12">
        <v>347</v>
      </c>
      <c r="I35" s="12">
        <v>3442.42</v>
      </c>
      <c r="J35" s="12">
        <v>0</v>
      </c>
      <c r="K35" s="12">
        <v>11.94</v>
      </c>
      <c r="L35" s="12">
        <v>0</v>
      </c>
      <c r="M35" s="12">
        <v>0.02</v>
      </c>
      <c r="N35" s="12">
        <v>0</v>
      </c>
      <c r="O35" s="10" t="s">
        <v>0</v>
      </c>
    </row>
    <row r="36" spans="1:15" ht="12.75" customHeight="1" x14ac:dyDescent="0.2">
      <c r="A36" s="10" t="s">
        <v>0</v>
      </c>
      <c r="B36" s="10" t="s">
        <v>660</v>
      </c>
      <c r="C36" s="11">
        <v>1146414</v>
      </c>
      <c r="D36" s="10" t="s">
        <v>126</v>
      </c>
      <c r="E36" s="11">
        <v>510938608</v>
      </c>
      <c r="F36" s="10" t="s">
        <v>657</v>
      </c>
      <c r="G36" s="10" t="s">
        <v>86</v>
      </c>
      <c r="H36" s="12">
        <v>309</v>
      </c>
      <c r="I36" s="12">
        <v>3770.16</v>
      </c>
      <c r="J36" s="12">
        <v>0</v>
      </c>
      <c r="K36" s="12">
        <v>11.65</v>
      </c>
      <c r="L36" s="12">
        <v>0</v>
      </c>
      <c r="M36" s="12">
        <v>0.02</v>
      </c>
      <c r="N36" s="12">
        <v>0</v>
      </c>
      <c r="O36" s="10" t="s">
        <v>0</v>
      </c>
    </row>
    <row r="37" spans="1:15" ht="12.75" customHeight="1" x14ac:dyDescent="0.2">
      <c r="A37" s="10" t="s">
        <v>0</v>
      </c>
      <c r="B37" s="10" t="s">
        <v>661</v>
      </c>
      <c r="C37" s="11">
        <v>1145101</v>
      </c>
      <c r="D37" s="10" t="s">
        <v>126</v>
      </c>
      <c r="E37" s="11">
        <v>513534974</v>
      </c>
      <c r="F37" s="10" t="s">
        <v>657</v>
      </c>
      <c r="G37" s="10" t="s">
        <v>86</v>
      </c>
      <c r="H37" s="12">
        <v>3000.47</v>
      </c>
      <c r="I37" s="12">
        <v>344.93</v>
      </c>
      <c r="J37" s="12">
        <v>0</v>
      </c>
      <c r="K37" s="12">
        <v>10.35</v>
      </c>
      <c r="L37" s="12">
        <v>0</v>
      </c>
      <c r="M37" s="12">
        <v>0.02</v>
      </c>
      <c r="N37" s="12">
        <v>0</v>
      </c>
      <c r="O37" s="10" t="s">
        <v>0</v>
      </c>
    </row>
    <row r="38" spans="1:15" ht="12.75" customHeight="1" x14ac:dyDescent="0.2">
      <c r="A38" s="10" t="s">
        <v>0</v>
      </c>
      <c r="B38" s="10" t="s">
        <v>662</v>
      </c>
      <c r="C38" s="11">
        <v>1144260</v>
      </c>
      <c r="D38" s="10" t="s">
        <v>126</v>
      </c>
      <c r="E38" s="11">
        <v>513534974</v>
      </c>
      <c r="F38" s="10" t="s">
        <v>657</v>
      </c>
      <c r="G38" s="10" t="s">
        <v>86</v>
      </c>
      <c r="H38" s="12">
        <v>253</v>
      </c>
      <c r="I38" s="12">
        <v>3659.87</v>
      </c>
      <c r="J38" s="12">
        <v>0</v>
      </c>
      <c r="K38" s="12">
        <v>9.26</v>
      </c>
      <c r="L38" s="12">
        <v>0.01</v>
      </c>
      <c r="M38" s="12">
        <v>0.02</v>
      </c>
      <c r="N38" s="12">
        <v>0</v>
      </c>
      <c r="O38" s="10" t="s">
        <v>0</v>
      </c>
    </row>
    <row r="39" spans="1:15" ht="12.75" customHeight="1" x14ac:dyDescent="0.2">
      <c r="A39" s="4" t="s">
        <v>0</v>
      </c>
      <c r="B39" s="4" t="s">
        <v>663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6">
        <v>0</v>
      </c>
      <c r="I39" s="4" t="s">
        <v>0</v>
      </c>
      <c r="J39" s="6">
        <v>0</v>
      </c>
      <c r="K39" s="6">
        <v>0</v>
      </c>
      <c r="L39" s="4" t="s">
        <v>0</v>
      </c>
      <c r="M39" s="6">
        <v>0</v>
      </c>
      <c r="N39" s="6">
        <v>0</v>
      </c>
      <c r="O39" s="4" t="s">
        <v>0</v>
      </c>
    </row>
    <row r="40" spans="1:15" ht="12.75" customHeight="1" x14ac:dyDescent="0.2">
      <c r="A40" s="4" t="s">
        <v>0</v>
      </c>
      <c r="B40" s="4" t="s">
        <v>664</v>
      </c>
      <c r="C40" s="4" t="s">
        <v>0</v>
      </c>
      <c r="D40" s="4" t="s">
        <v>0</v>
      </c>
      <c r="E40" s="4" t="s">
        <v>0</v>
      </c>
      <c r="F40" s="4" t="s">
        <v>0</v>
      </c>
      <c r="G40" s="4" t="s">
        <v>0</v>
      </c>
      <c r="H40" s="6">
        <v>0</v>
      </c>
      <c r="I40" s="4" t="s">
        <v>0</v>
      </c>
      <c r="J40" s="6">
        <v>0</v>
      </c>
      <c r="K40" s="6">
        <v>0</v>
      </c>
      <c r="L40" s="4" t="s">
        <v>0</v>
      </c>
      <c r="M40" s="6">
        <v>0</v>
      </c>
      <c r="N40" s="6">
        <v>0</v>
      </c>
      <c r="O40" s="4" t="s">
        <v>0</v>
      </c>
    </row>
    <row r="41" spans="1:15" ht="12.75" customHeight="1" x14ac:dyDescent="0.2">
      <c r="A41" s="4" t="s">
        <v>0</v>
      </c>
      <c r="B41" s="4" t="s">
        <v>665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0</v>
      </c>
      <c r="H41" s="6">
        <v>0</v>
      </c>
      <c r="I41" s="4" t="s">
        <v>0</v>
      </c>
      <c r="J41" s="6">
        <v>0</v>
      </c>
      <c r="K41" s="6">
        <v>0</v>
      </c>
      <c r="L41" s="4" t="s">
        <v>0</v>
      </c>
      <c r="M41" s="6">
        <v>0</v>
      </c>
      <c r="N41" s="6">
        <v>0</v>
      </c>
      <c r="O41" s="4" t="s">
        <v>0</v>
      </c>
    </row>
    <row r="42" spans="1:15" ht="12.75" customHeight="1" x14ac:dyDescent="0.2">
      <c r="A42" s="4" t="s">
        <v>0</v>
      </c>
      <c r="B42" s="4" t="s">
        <v>100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6">
        <v>86122</v>
      </c>
      <c r="I42" s="4" t="s">
        <v>0</v>
      </c>
      <c r="J42" s="6">
        <v>0</v>
      </c>
      <c r="K42" s="6">
        <v>18432.759999999998</v>
      </c>
      <c r="L42" s="4" t="s">
        <v>0</v>
      </c>
      <c r="M42" s="6">
        <v>31.2</v>
      </c>
      <c r="N42" s="6">
        <v>5.21</v>
      </c>
      <c r="O42" s="4" t="s">
        <v>0</v>
      </c>
    </row>
    <row r="43" spans="1:15" ht="12.75" customHeight="1" x14ac:dyDescent="0.2">
      <c r="A43" s="4" t="s">
        <v>0</v>
      </c>
      <c r="B43" s="4" t="s">
        <v>666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6">
        <v>77953</v>
      </c>
      <c r="I43" s="4" t="s">
        <v>0</v>
      </c>
      <c r="J43" s="6">
        <v>0</v>
      </c>
      <c r="K43" s="6">
        <v>17411.11</v>
      </c>
      <c r="L43" s="4" t="s">
        <v>0</v>
      </c>
      <c r="M43" s="6">
        <v>29.47</v>
      </c>
      <c r="N43" s="6">
        <v>4.92</v>
      </c>
      <c r="O43" s="4" t="s">
        <v>0</v>
      </c>
    </row>
    <row r="44" spans="1:15" ht="12.75" customHeight="1" x14ac:dyDescent="0.2">
      <c r="A44" s="10" t="s">
        <v>0</v>
      </c>
      <c r="B44" s="10" t="s">
        <v>667</v>
      </c>
      <c r="C44" s="10" t="s">
        <v>668</v>
      </c>
      <c r="D44" s="10" t="s">
        <v>260</v>
      </c>
      <c r="E44" s="11">
        <v>98310</v>
      </c>
      <c r="F44" s="10" t="s">
        <v>637</v>
      </c>
      <c r="G44" s="10" t="s">
        <v>44</v>
      </c>
      <c r="H44" s="12">
        <v>2327</v>
      </c>
      <c r="I44" s="12">
        <v>4983</v>
      </c>
      <c r="J44" s="12">
        <v>0</v>
      </c>
      <c r="K44" s="12">
        <v>407.81</v>
      </c>
      <c r="L44" s="12">
        <v>0</v>
      </c>
      <c r="M44" s="12">
        <v>0.69</v>
      </c>
      <c r="N44" s="12">
        <v>0.11</v>
      </c>
      <c r="O44" s="11">
        <v>76242676</v>
      </c>
    </row>
    <row r="45" spans="1:15" ht="12.75" customHeight="1" x14ac:dyDescent="0.2">
      <c r="A45" s="10" t="s">
        <v>0</v>
      </c>
      <c r="B45" s="10" t="s">
        <v>669</v>
      </c>
      <c r="C45" s="10" t="s">
        <v>670</v>
      </c>
      <c r="D45" s="10" t="s">
        <v>260</v>
      </c>
      <c r="E45" s="11">
        <v>99568</v>
      </c>
      <c r="F45" s="10" t="s">
        <v>637</v>
      </c>
      <c r="G45" s="10" t="s">
        <v>44</v>
      </c>
      <c r="H45" s="12">
        <v>614</v>
      </c>
      <c r="I45" s="12">
        <v>3991</v>
      </c>
      <c r="J45" s="12">
        <v>0</v>
      </c>
      <c r="K45" s="12">
        <v>86.18</v>
      </c>
      <c r="L45" s="12">
        <v>0</v>
      </c>
      <c r="M45" s="12">
        <v>0.15</v>
      </c>
      <c r="N45" s="12">
        <v>0.02</v>
      </c>
      <c r="O45" s="11">
        <v>70658448</v>
      </c>
    </row>
    <row r="46" spans="1:15" ht="12.75" customHeight="1" x14ac:dyDescent="0.2">
      <c r="A46" s="10" t="s">
        <v>0</v>
      </c>
      <c r="B46" s="10" t="s">
        <v>671</v>
      </c>
      <c r="C46" s="10" t="s">
        <v>672</v>
      </c>
      <c r="D46" s="10" t="s">
        <v>488</v>
      </c>
      <c r="E46" s="11">
        <v>98339</v>
      </c>
      <c r="F46" s="10" t="s">
        <v>637</v>
      </c>
      <c r="G46" s="10" t="s">
        <v>44</v>
      </c>
      <c r="H46" s="12">
        <v>2073</v>
      </c>
      <c r="I46" s="12">
        <v>3354</v>
      </c>
      <c r="J46" s="12">
        <v>0</v>
      </c>
      <c r="K46" s="12">
        <v>244.53</v>
      </c>
      <c r="L46" s="12">
        <v>0</v>
      </c>
      <c r="M46" s="12">
        <v>0.41</v>
      </c>
      <c r="N46" s="12">
        <v>7.0000000000000007E-2</v>
      </c>
      <c r="O46" s="11">
        <v>74566944</v>
      </c>
    </row>
    <row r="47" spans="1:15" ht="12.75" customHeight="1" x14ac:dyDescent="0.2">
      <c r="A47" s="10" t="s">
        <v>0</v>
      </c>
      <c r="B47" s="10" t="s">
        <v>673</v>
      </c>
      <c r="C47" s="10" t="s">
        <v>674</v>
      </c>
      <c r="D47" s="10" t="s">
        <v>488</v>
      </c>
      <c r="E47" s="11">
        <v>99344</v>
      </c>
      <c r="F47" s="10" t="s">
        <v>637</v>
      </c>
      <c r="G47" s="10" t="s">
        <v>44</v>
      </c>
      <c r="H47" s="12">
        <v>714</v>
      </c>
      <c r="I47" s="12">
        <v>26888</v>
      </c>
      <c r="J47" s="12">
        <v>0</v>
      </c>
      <c r="K47" s="12">
        <v>675.19</v>
      </c>
      <c r="L47" s="12">
        <v>0</v>
      </c>
      <c r="M47" s="12">
        <v>1.1399999999999999</v>
      </c>
      <c r="N47" s="12">
        <v>0.19</v>
      </c>
      <c r="O47" s="11">
        <v>70480983</v>
      </c>
    </row>
    <row r="48" spans="1:15" ht="12.75" customHeight="1" x14ac:dyDescent="0.2">
      <c r="A48" s="10" t="s">
        <v>0</v>
      </c>
      <c r="B48" s="10" t="s">
        <v>675</v>
      </c>
      <c r="C48" s="10" t="s">
        <v>676</v>
      </c>
      <c r="D48" s="10" t="s">
        <v>488</v>
      </c>
      <c r="E48" s="11">
        <v>98677</v>
      </c>
      <c r="F48" s="10" t="s">
        <v>637</v>
      </c>
      <c r="G48" s="10" t="s">
        <v>44</v>
      </c>
      <c r="H48" s="12">
        <v>7162</v>
      </c>
      <c r="I48" s="12">
        <v>1625</v>
      </c>
      <c r="J48" s="12">
        <v>0</v>
      </c>
      <c r="K48" s="12">
        <v>409.32</v>
      </c>
      <c r="L48" s="12">
        <v>0</v>
      </c>
      <c r="M48" s="12">
        <v>0.69</v>
      </c>
      <c r="N48" s="12">
        <v>0.12</v>
      </c>
      <c r="O48" s="11">
        <v>74231937</v>
      </c>
    </row>
    <row r="49" spans="1:15" ht="12.75" customHeight="1" x14ac:dyDescent="0.2">
      <c r="A49" s="10" t="s">
        <v>0</v>
      </c>
      <c r="B49" s="10" t="s">
        <v>677</v>
      </c>
      <c r="C49" s="10" t="s">
        <v>678</v>
      </c>
      <c r="D49" s="10" t="s">
        <v>488</v>
      </c>
      <c r="E49" s="11">
        <v>98126</v>
      </c>
      <c r="F49" s="10" t="s">
        <v>637</v>
      </c>
      <c r="G49" s="10" t="s">
        <v>44</v>
      </c>
      <c r="H49" s="12">
        <v>1539</v>
      </c>
      <c r="I49" s="12">
        <v>18938</v>
      </c>
      <c r="J49" s="12">
        <v>0</v>
      </c>
      <c r="K49" s="12">
        <v>1025.05</v>
      </c>
      <c r="L49" s="12">
        <v>0</v>
      </c>
      <c r="M49" s="12">
        <v>1.73</v>
      </c>
      <c r="N49" s="12">
        <v>0.28999999999999998</v>
      </c>
      <c r="O49" s="11">
        <v>70486931</v>
      </c>
    </row>
    <row r="50" spans="1:15" ht="12.75" customHeight="1" x14ac:dyDescent="0.2">
      <c r="A50" s="10" t="s">
        <v>0</v>
      </c>
      <c r="B50" s="10" t="s">
        <v>679</v>
      </c>
      <c r="C50" s="10" t="s">
        <v>680</v>
      </c>
      <c r="D50" s="10" t="s">
        <v>260</v>
      </c>
      <c r="E50" s="11">
        <v>99341</v>
      </c>
      <c r="F50" s="10" t="s">
        <v>637</v>
      </c>
      <c r="G50" s="10" t="s">
        <v>44</v>
      </c>
      <c r="H50" s="12">
        <v>1786</v>
      </c>
      <c r="I50" s="12">
        <v>5730</v>
      </c>
      <c r="J50" s="12">
        <v>0</v>
      </c>
      <c r="K50" s="12">
        <v>359.92</v>
      </c>
      <c r="L50" s="12">
        <v>0</v>
      </c>
      <c r="M50" s="12">
        <v>0.61</v>
      </c>
      <c r="N50" s="12">
        <v>0.1</v>
      </c>
      <c r="O50" s="11">
        <v>70483417</v>
      </c>
    </row>
    <row r="51" spans="1:15" ht="12.75" customHeight="1" x14ac:dyDescent="0.2">
      <c r="A51" s="10" t="s">
        <v>0</v>
      </c>
      <c r="B51" s="10" t="s">
        <v>681</v>
      </c>
      <c r="C51" s="10" t="s">
        <v>682</v>
      </c>
      <c r="D51" s="10" t="s">
        <v>488</v>
      </c>
      <c r="E51" s="11">
        <v>99342</v>
      </c>
      <c r="F51" s="10" t="s">
        <v>637</v>
      </c>
      <c r="G51" s="10" t="s">
        <v>44</v>
      </c>
      <c r="H51" s="12">
        <v>2721</v>
      </c>
      <c r="I51" s="12">
        <v>15238</v>
      </c>
      <c r="J51" s="12">
        <v>0</v>
      </c>
      <c r="K51" s="12">
        <v>1458.24</v>
      </c>
      <c r="L51" s="12">
        <v>0</v>
      </c>
      <c r="M51" s="12">
        <v>2.4700000000000002</v>
      </c>
      <c r="N51" s="12">
        <v>0.41</v>
      </c>
      <c r="O51" s="11">
        <v>70543764</v>
      </c>
    </row>
    <row r="52" spans="1:15" ht="12.75" customHeight="1" x14ac:dyDescent="0.2">
      <c r="A52" s="10" t="s">
        <v>0</v>
      </c>
      <c r="B52" s="10" t="s">
        <v>683</v>
      </c>
      <c r="C52" s="10" t="s">
        <v>684</v>
      </c>
      <c r="D52" s="10" t="s">
        <v>488</v>
      </c>
      <c r="E52" s="11">
        <v>97857</v>
      </c>
      <c r="F52" s="10" t="s">
        <v>637</v>
      </c>
      <c r="G52" s="10" t="s">
        <v>44</v>
      </c>
      <c r="H52" s="12">
        <v>3561</v>
      </c>
      <c r="I52" s="12">
        <v>3024</v>
      </c>
      <c r="J52" s="12">
        <v>0</v>
      </c>
      <c r="K52" s="12">
        <v>378.73</v>
      </c>
      <c r="L52" s="12">
        <v>0.03</v>
      </c>
      <c r="M52" s="12">
        <v>0.64</v>
      </c>
      <c r="N52" s="12">
        <v>0.11</v>
      </c>
      <c r="O52" s="11">
        <v>74968843</v>
      </c>
    </row>
    <row r="53" spans="1:15" ht="12.75" customHeight="1" x14ac:dyDescent="0.2">
      <c r="A53" s="10" t="s">
        <v>0</v>
      </c>
      <c r="B53" s="10" t="s">
        <v>685</v>
      </c>
      <c r="C53" s="10" t="s">
        <v>686</v>
      </c>
      <c r="D53" s="10" t="s">
        <v>491</v>
      </c>
      <c r="E53" s="11">
        <v>97857</v>
      </c>
      <c r="F53" s="10" t="s">
        <v>637</v>
      </c>
      <c r="G53" s="10" t="s">
        <v>44</v>
      </c>
      <c r="H53" s="12">
        <v>6231</v>
      </c>
      <c r="I53" s="12">
        <v>4260</v>
      </c>
      <c r="J53" s="12">
        <v>0</v>
      </c>
      <c r="K53" s="12">
        <v>933.55</v>
      </c>
      <c r="L53" s="12">
        <v>0.01</v>
      </c>
      <c r="M53" s="12">
        <v>1.58</v>
      </c>
      <c r="N53" s="12">
        <v>0.26</v>
      </c>
      <c r="O53" s="11">
        <v>74864851</v>
      </c>
    </row>
    <row r="54" spans="1:15" ht="12.75" customHeight="1" x14ac:dyDescent="0.2">
      <c r="A54" s="10" t="s">
        <v>0</v>
      </c>
      <c r="B54" s="10" t="s">
        <v>687</v>
      </c>
      <c r="C54" s="10" t="s">
        <v>688</v>
      </c>
      <c r="D54" s="10" t="s">
        <v>488</v>
      </c>
      <c r="E54" s="11">
        <v>99343</v>
      </c>
      <c r="F54" s="10" t="s">
        <v>637</v>
      </c>
      <c r="G54" s="10" t="s">
        <v>44</v>
      </c>
      <c r="H54" s="12">
        <v>2299</v>
      </c>
      <c r="I54" s="12">
        <v>29700</v>
      </c>
      <c r="J54" s="12">
        <v>0</v>
      </c>
      <c r="K54" s="12">
        <v>2401.42</v>
      </c>
      <c r="L54" s="12">
        <v>0</v>
      </c>
      <c r="M54" s="12">
        <v>4.0599999999999996</v>
      </c>
      <c r="N54" s="12">
        <v>0.68</v>
      </c>
      <c r="O54" s="11">
        <v>70480678</v>
      </c>
    </row>
    <row r="55" spans="1:15" ht="12.75" customHeight="1" x14ac:dyDescent="0.2">
      <c r="A55" s="10" t="s">
        <v>0</v>
      </c>
      <c r="B55" s="10" t="s">
        <v>689</v>
      </c>
      <c r="C55" s="10" t="s">
        <v>690</v>
      </c>
      <c r="D55" s="10" t="s">
        <v>488</v>
      </c>
      <c r="E55" s="11">
        <v>93014</v>
      </c>
      <c r="F55" s="10" t="s">
        <v>637</v>
      </c>
      <c r="G55" s="10" t="s">
        <v>44</v>
      </c>
      <c r="H55" s="12">
        <v>1337</v>
      </c>
      <c r="I55" s="12">
        <v>7866</v>
      </c>
      <c r="J55" s="12">
        <v>0</v>
      </c>
      <c r="K55" s="12">
        <v>369.88</v>
      </c>
      <c r="L55" s="12">
        <v>0</v>
      </c>
      <c r="M55" s="12">
        <v>0.63</v>
      </c>
      <c r="N55" s="12">
        <v>0.1</v>
      </c>
      <c r="O55" s="11">
        <v>74405218</v>
      </c>
    </row>
    <row r="56" spans="1:15" ht="12.75" customHeight="1" x14ac:dyDescent="0.2">
      <c r="A56" s="10" t="s">
        <v>0</v>
      </c>
      <c r="B56" s="10" t="s">
        <v>691</v>
      </c>
      <c r="C56" s="10" t="s">
        <v>692</v>
      </c>
      <c r="D56" s="10" t="s">
        <v>488</v>
      </c>
      <c r="E56" s="11">
        <v>99148</v>
      </c>
      <c r="F56" s="10" t="s">
        <v>637</v>
      </c>
      <c r="G56" s="10" t="s">
        <v>44</v>
      </c>
      <c r="H56" s="12">
        <v>8091</v>
      </c>
      <c r="I56" s="12">
        <v>6493</v>
      </c>
      <c r="J56" s="12">
        <v>0</v>
      </c>
      <c r="K56" s="12">
        <v>1847.65</v>
      </c>
      <c r="L56" s="12">
        <v>0</v>
      </c>
      <c r="M56" s="12">
        <v>3.13</v>
      </c>
      <c r="N56" s="12">
        <v>0.52</v>
      </c>
      <c r="O56" s="11">
        <v>70548441</v>
      </c>
    </row>
    <row r="57" spans="1:15" ht="12.75" customHeight="1" x14ac:dyDescent="0.2">
      <c r="A57" s="10" t="s">
        <v>0</v>
      </c>
      <c r="B57" s="10" t="s">
        <v>693</v>
      </c>
      <c r="C57" s="10" t="s">
        <v>694</v>
      </c>
      <c r="D57" s="10" t="s">
        <v>488</v>
      </c>
      <c r="E57" s="11">
        <v>99148</v>
      </c>
      <c r="F57" s="10" t="s">
        <v>637</v>
      </c>
      <c r="G57" s="10" t="s">
        <v>44</v>
      </c>
      <c r="H57" s="12">
        <v>650</v>
      </c>
      <c r="I57" s="12">
        <v>7704</v>
      </c>
      <c r="J57" s="12">
        <v>0</v>
      </c>
      <c r="K57" s="12">
        <v>176.12</v>
      </c>
      <c r="L57" s="12">
        <v>0</v>
      </c>
      <c r="M57" s="12">
        <v>0.3</v>
      </c>
      <c r="N57" s="12">
        <v>0.05</v>
      </c>
      <c r="O57" s="11">
        <v>70878707</v>
      </c>
    </row>
    <row r="58" spans="1:15" ht="12.75" customHeight="1" x14ac:dyDescent="0.2">
      <c r="A58" s="10" t="s">
        <v>0</v>
      </c>
      <c r="B58" s="10" t="s">
        <v>695</v>
      </c>
      <c r="C58" s="10" t="s">
        <v>696</v>
      </c>
      <c r="D58" s="10" t="s">
        <v>488</v>
      </c>
      <c r="E58" s="11">
        <v>99148</v>
      </c>
      <c r="F58" s="10" t="s">
        <v>637</v>
      </c>
      <c r="G58" s="10" t="s">
        <v>44</v>
      </c>
      <c r="H58" s="12">
        <v>3800</v>
      </c>
      <c r="I58" s="12">
        <v>7783</v>
      </c>
      <c r="J58" s="12">
        <v>0</v>
      </c>
      <c r="K58" s="12">
        <v>1040.17</v>
      </c>
      <c r="L58" s="12">
        <v>0</v>
      </c>
      <c r="M58" s="12">
        <v>1.76</v>
      </c>
      <c r="N58" s="12">
        <v>0.28999999999999998</v>
      </c>
      <c r="O58" s="11">
        <v>70553409</v>
      </c>
    </row>
    <row r="59" spans="1:15" ht="12.75" customHeight="1" x14ac:dyDescent="0.2">
      <c r="A59" s="10" t="s">
        <v>0</v>
      </c>
      <c r="B59" s="10" t="s">
        <v>697</v>
      </c>
      <c r="C59" s="10" t="s">
        <v>698</v>
      </c>
      <c r="D59" s="10" t="s">
        <v>488</v>
      </c>
      <c r="E59" s="11">
        <v>99148</v>
      </c>
      <c r="F59" s="10" t="s">
        <v>637</v>
      </c>
      <c r="G59" s="10" t="s">
        <v>44</v>
      </c>
      <c r="H59" s="12">
        <v>7077</v>
      </c>
      <c r="I59" s="12">
        <v>9135</v>
      </c>
      <c r="J59" s="12">
        <v>0</v>
      </c>
      <c r="K59" s="12">
        <v>2273.6799999999998</v>
      </c>
      <c r="L59" s="12">
        <v>0</v>
      </c>
      <c r="M59" s="12">
        <v>3.85</v>
      </c>
      <c r="N59" s="12">
        <v>0.64</v>
      </c>
      <c r="O59" s="11">
        <v>70811179</v>
      </c>
    </row>
    <row r="60" spans="1:15" ht="12.75" customHeight="1" x14ac:dyDescent="0.2">
      <c r="A60" s="10" t="s">
        <v>0</v>
      </c>
      <c r="B60" s="10" t="s">
        <v>699</v>
      </c>
      <c r="C60" s="10" t="s">
        <v>700</v>
      </c>
      <c r="D60" s="10" t="s">
        <v>488</v>
      </c>
      <c r="E60" s="11">
        <v>99294</v>
      </c>
      <c r="F60" s="10" t="s">
        <v>637</v>
      </c>
      <c r="G60" s="10" t="s">
        <v>44</v>
      </c>
      <c r="H60" s="12">
        <v>11074</v>
      </c>
      <c r="I60" s="12">
        <v>2263</v>
      </c>
      <c r="J60" s="12">
        <v>0</v>
      </c>
      <c r="K60" s="12">
        <v>881.38</v>
      </c>
      <c r="L60" s="12">
        <v>0</v>
      </c>
      <c r="M60" s="12">
        <v>1.49</v>
      </c>
      <c r="N60" s="12">
        <v>0.25</v>
      </c>
      <c r="O60" s="11">
        <v>70777511</v>
      </c>
    </row>
    <row r="61" spans="1:15" ht="12.75" customHeight="1" x14ac:dyDescent="0.2">
      <c r="A61" s="10" t="s">
        <v>0</v>
      </c>
      <c r="B61" s="10" t="s">
        <v>701</v>
      </c>
      <c r="C61" s="10" t="s">
        <v>702</v>
      </c>
      <c r="D61" s="10" t="s">
        <v>488</v>
      </c>
      <c r="E61" s="11">
        <v>99390</v>
      </c>
      <c r="F61" s="10" t="s">
        <v>637</v>
      </c>
      <c r="G61" s="10" t="s">
        <v>44</v>
      </c>
      <c r="H61" s="12">
        <v>6486</v>
      </c>
      <c r="I61" s="12">
        <v>3955</v>
      </c>
      <c r="J61" s="12">
        <v>0</v>
      </c>
      <c r="K61" s="12">
        <v>902.18</v>
      </c>
      <c r="L61" s="12">
        <v>0</v>
      </c>
      <c r="M61" s="12">
        <v>1.53</v>
      </c>
      <c r="N61" s="12">
        <v>0.25</v>
      </c>
      <c r="O61" s="11">
        <v>75599365</v>
      </c>
    </row>
    <row r="62" spans="1:15" ht="12.75" customHeight="1" x14ac:dyDescent="0.2">
      <c r="A62" s="10" t="s">
        <v>0</v>
      </c>
      <c r="B62" s="10" t="s">
        <v>703</v>
      </c>
      <c r="C62" s="10" t="s">
        <v>704</v>
      </c>
      <c r="D62" s="10" t="s">
        <v>260</v>
      </c>
      <c r="E62" s="11">
        <v>99390</v>
      </c>
      <c r="F62" s="10" t="s">
        <v>637</v>
      </c>
      <c r="G62" s="10" t="s">
        <v>44</v>
      </c>
      <c r="H62" s="12">
        <v>5426</v>
      </c>
      <c r="I62" s="12">
        <v>5964</v>
      </c>
      <c r="J62" s="12">
        <v>0</v>
      </c>
      <c r="K62" s="12">
        <v>1138.1199999999999</v>
      </c>
      <c r="L62" s="12">
        <v>0</v>
      </c>
      <c r="M62" s="12">
        <v>1.93</v>
      </c>
      <c r="N62" s="12">
        <v>0.32</v>
      </c>
      <c r="O62" s="11">
        <v>70485651</v>
      </c>
    </row>
    <row r="63" spans="1:15" ht="12.75" customHeight="1" x14ac:dyDescent="0.2">
      <c r="A63" s="10" t="s">
        <v>0</v>
      </c>
      <c r="B63" s="10" t="s">
        <v>705</v>
      </c>
      <c r="C63" s="10" t="s">
        <v>706</v>
      </c>
      <c r="D63" s="10" t="s">
        <v>488</v>
      </c>
      <c r="E63" s="11">
        <v>5391</v>
      </c>
      <c r="F63" s="10" t="s">
        <v>637</v>
      </c>
      <c r="G63" s="10" t="s">
        <v>44</v>
      </c>
      <c r="H63" s="12">
        <v>2985</v>
      </c>
      <c r="I63" s="12">
        <v>3829</v>
      </c>
      <c r="J63" s="12">
        <v>0</v>
      </c>
      <c r="K63" s="12">
        <v>401.98</v>
      </c>
      <c r="L63" s="12">
        <v>0</v>
      </c>
      <c r="M63" s="12">
        <v>0.68</v>
      </c>
      <c r="N63" s="12">
        <v>0.11</v>
      </c>
      <c r="O63" s="11">
        <v>74213448</v>
      </c>
    </row>
    <row r="64" spans="1:15" ht="12.75" customHeight="1" x14ac:dyDescent="0.2">
      <c r="A64" s="4" t="s">
        <v>0</v>
      </c>
      <c r="B64" s="4" t="s">
        <v>707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6">
        <v>8169</v>
      </c>
      <c r="I64" s="4" t="s">
        <v>0</v>
      </c>
      <c r="J64" s="6">
        <v>0</v>
      </c>
      <c r="K64" s="6">
        <v>1021.65</v>
      </c>
      <c r="L64" s="4" t="s">
        <v>0</v>
      </c>
      <c r="M64" s="6">
        <v>1.73</v>
      </c>
      <c r="N64" s="6">
        <v>0.28999999999999998</v>
      </c>
      <c r="O64" s="4" t="s">
        <v>0</v>
      </c>
    </row>
    <row r="65" spans="1:15" ht="12.75" customHeight="1" x14ac:dyDescent="0.2">
      <c r="A65" s="10" t="s">
        <v>0</v>
      </c>
      <c r="B65" s="10" t="s">
        <v>708</v>
      </c>
      <c r="C65" s="10" t="s">
        <v>709</v>
      </c>
      <c r="D65" s="10" t="s">
        <v>488</v>
      </c>
      <c r="E65" s="11">
        <v>97330</v>
      </c>
      <c r="F65" s="10" t="s">
        <v>657</v>
      </c>
      <c r="G65" s="10" t="s">
        <v>44</v>
      </c>
      <c r="H65" s="12">
        <v>8169</v>
      </c>
      <c r="I65" s="12">
        <v>3556</v>
      </c>
      <c r="J65" s="12">
        <v>0</v>
      </c>
      <c r="K65" s="12">
        <v>1021.65</v>
      </c>
      <c r="L65" s="12">
        <v>0</v>
      </c>
      <c r="M65" s="12">
        <v>1.73</v>
      </c>
      <c r="N65" s="12">
        <v>0.28999999999999998</v>
      </c>
      <c r="O65" s="11">
        <v>70792270</v>
      </c>
    </row>
    <row r="66" spans="1:15" ht="12.75" customHeight="1" x14ac:dyDescent="0.2">
      <c r="A66" s="4" t="s">
        <v>0</v>
      </c>
      <c r="B66" s="4" t="s">
        <v>710</v>
      </c>
      <c r="C66" s="4" t="s">
        <v>0</v>
      </c>
      <c r="D66" s="4" t="s">
        <v>0</v>
      </c>
      <c r="E66" s="4" t="s">
        <v>0</v>
      </c>
      <c r="F66" s="4" t="s">
        <v>0</v>
      </c>
      <c r="G66" s="4" t="s">
        <v>0</v>
      </c>
      <c r="H66" s="6">
        <v>0</v>
      </c>
      <c r="I66" s="4" t="s">
        <v>0</v>
      </c>
      <c r="J66" s="6">
        <v>0</v>
      </c>
      <c r="K66" s="6">
        <v>0</v>
      </c>
      <c r="L66" s="4" t="s">
        <v>0</v>
      </c>
      <c r="M66" s="6">
        <v>0</v>
      </c>
      <c r="N66" s="6">
        <v>0</v>
      </c>
      <c r="O66" s="4" t="s">
        <v>0</v>
      </c>
    </row>
    <row r="67" spans="1:15" ht="12.75" customHeight="1" x14ac:dyDescent="0.2">
      <c r="A67" s="4" t="s">
        <v>0</v>
      </c>
      <c r="B67" s="4" t="s">
        <v>665</v>
      </c>
      <c r="C67" s="4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s="6">
        <v>0</v>
      </c>
      <c r="I67" s="4" t="s">
        <v>0</v>
      </c>
      <c r="J67" s="6">
        <v>0</v>
      </c>
      <c r="K67" s="6">
        <v>0</v>
      </c>
      <c r="L67" s="4" t="s">
        <v>0</v>
      </c>
      <c r="M67" s="6">
        <v>0</v>
      </c>
      <c r="N67" s="6">
        <v>0</v>
      </c>
      <c r="O67" s="4" t="s">
        <v>0</v>
      </c>
    </row>
    <row r="68" spans="1:15" ht="12.75" customHeight="1" x14ac:dyDescent="0.2">
      <c r="A68" s="8" t="s">
        <v>0</v>
      </c>
      <c r="B68" s="8" t="s">
        <v>102</v>
      </c>
      <c r="C68" s="8" t="s">
        <v>0</v>
      </c>
      <c r="D68" s="8" t="s">
        <v>0</v>
      </c>
      <c r="E68" s="8" t="s">
        <v>0</v>
      </c>
      <c r="F68" s="8" t="s">
        <v>0</v>
      </c>
      <c r="G68" s="8" t="s">
        <v>0</v>
      </c>
      <c r="H68" s="8" t="s">
        <v>0</v>
      </c>
      <c r="I68" s="8" t="s">
        <v>0</v>
      </c>
      <c r="J68" s="8" t="s">
        <v>0</v>
      </c>
      <c r="K68" s="8" t="s">
        <v>0</v>
      </c>
      <c r="L68" s="8" t="s">
        <v>0</v>
      </c>
      <c r="M68" s="8" t="s">
        <v>0</v>
      </c>
      <c r="N68" s="8" t="s">
        <v>0</v>
      </c>
      <c r="O68" s="8" t="s">
        <v>0</v>
      </c>
    </row>
    <row r="69" spans="1:15" ht="12.75" customHeight="1" x14ac:dyDescent="0.2">
      <c r="A69" s="8" t="s">
        <v>0</v>
      </c>
      <c r="B69" s="8" t="s">
        <v>145</v>
      </c>
      <c r="C69" s="8" t="s">
        <v>0</v>
      </c>
      <c r="D69" s="8" t="s">
        <v>0</v>
      </c>
      <c r="E69" s="8" t="s">
        <v>0</v>
      </c>
      <c r="F69" s="8" t="s">
        <v>0</v>
      </c>
      <c r="G69" s="8" t="s">
        <v>0</v>
      </c>
      <c r="H69" s="8" t="s">
        <v>0</v>
      </c>
      <c r="I69" s="8" t="s">
        <v>0</v>
      </c>
      <c r="J69" s="8" t="s">
        <v>0</v>
      </c>
      <c r="K69" s="8" t="s">
        <v>0</v>
      </c>
      <c r="L69" s="8" t="s">
        <v>0</v>
      </c>
      <c r="M69" s="8" t="s">
        <v>0</v>
      </c>
      <c r="N69" s="8" t="s">
        <v>0</v>
      </c>
      <c r="O69" s="8" t="s">
        <v>0</v>
      </c>
    </row>
    <row r="70" spans="1:15" ht="12.75" customHeight="1" x14ac:dyDescent="0.2">
      <c r="A70" s="1" t="s">
        <v>632</v>
      </c>
      <c r="B70" s="1" t="s">
        <v>59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P34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7" width="7" customWidth="1"/>
    <col min="8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1" spans="1:16" ht="12.75" customHeight="1" x14ac:dyDescent="0.2">
      <c r="B1" s="1" t="s">
        <v>1</v>
      </c>
    </row>
    <row r="2" spans="1:16" ht="12.75" customHeight="1" x14ac:dyDescent="0.2">
      <c r="B2" s="1" t="s">
        <v>2</v>
      </c>
    </row>
    <row r="3" spans="1:16" ht="12.75" customHeight="1" x14ac:dyDescent="0.2">
      <c r="B3" s="1" t="s">
        <v>3</v>
      </c>
    </row>
    <row r="4" spans="1:16" ht="12.75" customHeight="1" x14ac:dyDescent="0.2">
      <c r="B4" s="1" t="s">
        <v>0</v>
      </c>
    </row>
    <row r="5" spans="1:16" ht="12.75" customHeight="1" x14ac:dyDescent="0.2">
      <c r="B5" s="1" t="s">
        <v>0</v>
      </c>
    </row>
    <row r="6" spans="1:16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711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63</v>
      </c>
      <c r="F8" s="2" t="s">
        <v>148</v>
      </c>
      <c r="G8" s="2" t="s">
        <v>64</v>
      </c>
      <c r="H8" s="2" t="s">
        <v>65</v>
      </c>
      <c r="I8" s="2" t="s">
        <v>66</v>
      </c>
      <c r="J8" s="2" t="s">
        <v>109</v>
      </c>
      <c r="K8" s="2" t="s">
        <v>110</v>
      </c>
      <c r="L8" s="2" t="s">
        <v>69</v>
      </c>
      <c r="M8" s="2" t="s">
        <v>112</v>
      </c>
      <c r="N8" s="2" t="s">
        <v>70</v>
      </c>
      <c r="O8" s="2" t="s">
        <v>113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115</v>
      </c>
      <c r="K9" s="2" t="s">
        <v>116</v>
      </c>
      <c r="L9" s="2" t="s">
        <v>7</v>
      </c>
      <c r="M9" s="2" t="s">
        <v>8</v>
      </c>
      <c r="N9" s="2" t="s">
        <v>8</v>
      </c>
      <c r="O9" s="2" t="s">
        <v>8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0</v>
      </c>
    </row>
    <row r="11" spans="1:16" ht="12.75" customHeight="1" x14ac:dyDescent="0.2">
      <c r="A11" s="8" t="s">
        <v>0</v>
      </c>
      <c r="B11" s="8" t="s">
        <v>712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160885.48000000001</v>
      </c>
      <c r="K11" s="8" t="s">
        <v>0</v>
      </c>
      <c r="L11" s="9">
        <v>14480.81</v>
      </c>
      <c r="M11" s="8" t="s">
        <v>0</v>
      </c>
      <c r="N11" s="9">
        <v>100</v>
      </c>
      <c r="O11" s="9">
        <v>4.09</v>
      </c>
      <c r="P11" s="8" t="s">
        <v>0</v>
      </c>
    </row>
    <row r="12" spans="1:16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713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714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363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664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160885.48000000001</v>
      </c>
      <c r="K17" s="4" t="s">
        <v>0</v>
      </c>
      <c r="L17" s="6">
        <v>14480.81</v>
      </c>
      <c r="M17" s="4" t="s">
        <v>0</v>
      </c>
      <c r="N17" s="6">
        <v>100</v>
      </c>
      <c r="O17" s="6">
        <v>4.09</v>
      </c>
      <c r="P17" s="4" t="s">
        <v>0</v>
      </c>
    </row>
    <row r="18" spans="1:16" ht="12.75" customHeight="1" x14ac:dyDescent="0.2">
      <c r="A18" s="4" t="s">
        <v>0</v>
      </c>
      <c r="B18" s="4" t="s">
        <v>713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5785.61</v>
      </c>
      <c r="K18" s="4" t="s">
        <v>0</v>
      </c>
      <c r="L18" s="6">
        <v>8849.15</v>
      </c>
      <c r="M18" s="4" t="s">
        <v>0</v>
      </c>
      <c r="N18" s="6">
        <v>61.11</v>
      </c>
      <c r="O18" s="6">
        <v>2.5</v>
      </c>
      <c r="P18" s="4" t="s">
        <v>0</v>
      </c>
    </row>
    <row r="19" spans="1:16" ht="12.75" customHeight="1" x14ac:dyDescent="0.2">
      <c r="A19" s="10" t="s">
        <v>0</v>
      </c>
      <c r="B19" s="10" t="s">
        <v>715</v>
      </c>
      <c r="C19" s="10" t="s">
        <v>716</v>
      </c>
      <c r="D19" s="10" t="s">
        <v>488</v>
      </c>
      <c r="E19" s="11">
        <v>94167</v>
      </c>
      <c r="F19" s="10" t="s">
        <v>355</v>
      </c>
      <c r="G19" s="10" t="s">
        <v>261</v>
      </c>
      <c r="H19" s="10" t="s">
        <v>128</v>
      </c>
      <c r="I19" s="10" t="s">
        <v>44</v>
      </c>
      <c r="J19" s="12">
        <v>600</v>
      </c>
      <c r="K19" s="12">
        <v>105614</v>
      </c>
      <c r="L19" s="12">
        <v>2228.67</v>
      </c>
      <c r="M19" s="12">
        <v>0</v>
      </c>
      <c r="N19" s="12">
        <v>15.39</v>
      </c>
      <c r="O19" s="12">
        <v>0.63</v>
      </c>
      <c r="P19" s="11">
        <v>76297688</v>
      </c>
    </row>
    <row r="20" spans="1:16" ht="12.75" customHeight="1" x14ac:dyDescent="0.2">
      <c r="A20" s="10" t="s">
        <v>0</v>
      </c>
      <c r="B20" s="10" t="s">
        <v>717</v>
      </c>
      <c r="C20" s="10" t="s">
        <v>718</v>
      </c>
      <c r="D20" s="10" t="s">
        <v>260</v>
      </c>
      <c r="E20" s="11">
        <v>99298</v>
      </c>
      <c r="F20" s="10" t="s">
        <v>339</v>
      </c>
      <c r="G20" s="10" t="s">
        <v>261</v>
      </c>
      <c r="H20" s="10" t="s">
        <v>128</v>
      </c>
      <c r="I20" s="10" t="s">
        <v>44</v>
      </c>
      <c r="J20" s="12">
        <v>860</v>
      </c>
      <c r="K20" s="12">
        <v>132888</v>
      </c>
      <c r="L20" s="12">
        <v>4019.36</v>
      </c>
      <c r="M20" s="12">
        <v>0.03</v>
      </c>
      <c r="N20" s="12">
        <v>27.76</v>
      </c>
      <c r="O20" s="12">
        <v>1.1399999999999999</v>
      </c>
      <c r="P20" s="11">
        <v>74712159</v>
      </c>
    </row>
    <row r="21" spans="1:16" ht="12.75" customHeight="1" x14ac:dyDescent="0.2">
      <c r="A21" s="10" t="s">
        <v>0</v>
      </c>
      <c r="B21" s="10" t="s">
        <v>719</v>
      </c>
      <c r="C21" s="10" t="s">
        <v>720</v>
      </c>
      <c r="D21" s="10" t="s">
        <v>260</v>
      </c>
      <c r="E21" s="11">
        <v>97153</v>
      </c>
      <c r="F21" s="10" t="s">
        <v>721</v>
      </c>
      <c r="G21" s="10" t="s">
        <v>261</v>
      </c>
      <c r="H21" s="10" t="s">
        <v>128</v>
      </c>
      <c r="I21" s="10" t="s">
        <v>44</v>
      </c>
      <c r="J21" s="12">
        <v>1522.58</v>
      </c>
      <c r="K21" s="12">
        <v>14268</v>
      </c>
      <c r="L21" s="12">
        <v>764.04</v>
      </c>
      <c r="M21" s="12">
        <v>0.01</v>
      </c>
      <c r="N21" s="12">
        <v>5.28</v>
      </c>
      <c r="O21" s="12">
        <v>0.22</v>
      </c>
      <c r="P21" s="11">
        <v>74705997</v>
      </c>
    </row>
    <row r="22" spans="1:16" ht="12.75" customHeight="1" x14ac:dyDescent="0.2">
      <c r="A22" s="10" t="s">
        <v>0</v>
      </c>
      <c r="B22" s="10" t="s">
        <v>722</v>
      </c>
      <c r="C22" s="10" t="s">
        <v>723</v>
      </c>
      <c r="D22" s="10" t="s">
        <v>260</v>
      </c>
      <c r="E22" s="11">
        <v>98747</v>
      </c>
      <c r="F22" s="10" t="s">
        <v>724</v>
      </c>
      <c r="G22" s="10" t="s">
        <v>261</v>
      </c>
      <c r="H22" s="10" t="s">
        <v>128</v>
      </c>
      <c r="I22" s="10" t="s">
        <v>44</v>
      </c>
      <c r="J22" s="12">
        <v>2803.03</v>
      </c>
      <c r="K22" s="12">
        <v>18635</v>
      </c>
      <c r="L22" s="12">
        <v>1837.09</v>
      </c>
      <c r="M22" s="12">
        <v>7.0000000000000007E-2</v>
      </c>
      <c r="N22" s="12">
        <v>12.69</v>
      </c>
      <c r="O22" s="12">
        <v>0.52</v>
      </c>
      <c r="P22" s="11">
        <v>74641291</v>
      </c>
    </row>
    <row r="23" spans="1:16" ht="12.75" customHeight="1" x14ac:dyDescent="0.2">
      <c r="A23" s="4" t="s">
        <v>0</v>
      </c>
      <c r="B23" s="4" t="s">
        <v>714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6">
        <v>0</v>
      </c>
      <c r="K23" s="4" t="s">
        <v>0</v>
      </c>
      <c r="L23" s="6">
        <v>0</v>
      </c>
      <c r="M23" s="4" t="s">
        <v>0</v>
      </c>
      <c r="N23" s="6">
        <v>0</v>
      </c>
      <c r="O23" s="6">
        <v>0</v>
      </c>
      <c r="P23" s="4" t="s">
        <v>0</v>
      </c>
    </row>
    <row r="24" spans="1:16" ht="12.75" customHeight="1" x14ac:dyDescent="0.2">
      <c r="A24" s="4" t="s">
        <v>0</v>
      </c>
      <c r="B24" s="4" t="s">
        <v>363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139840.73000000001</v>
      </c>
      <c r="K24" s="4" t="s">
        <v>0</v>
      </c>
      <c r="L24" s="6">
        <v>3251.6</v>
      </c>
      <c r="M24" s="4" t="s">
        <v>0</v>
      </c>
      <c r="N24" s="6">
        <v>22.45</v>
      </c>
      <c r="O24" s="6">
        <v>0.92</v>
      </c>
      <c r="P24" s="4" t="s">
        <v>0</v>
      </c>
    </row>
    <row r="25" spans="1:16" ht="12.75" customHeight="1" x14ac:dyDescent="0.2">
      <c r="A25" s="10" t="s">
        <v>0</v>
      </c>
      <c r="B25" s="10" t="s">
        <v>725</v>
      </c>
      <c r="C25" s="10" t="s">
        <v>726</v>
      </c>
      <c r="D25" s="10" t="s">
        <v>260</v>
      </c>
      <c r="E25" s="11">
        <v>98869</v>
      </c>
      <c r="F25" s="10" t="s">
        <v>727</v>
      </c>
      <c r="G25" s="10" t="s">
        <v>261</v>
      </c>
      <c r="H25" s="10" t="s">
        <v>128</v>
      </c>
      <c r="I25" s="10" t="s">
        <v>44</v>
      </c>
      <c r="J25" s="12">
        <v>19241.919999999998</v>
      </c>
      <c r="K25" s="12">
        <v>1610.2</v>
      </c>
      <c r="L25" s="12">
        <v>1089.68</v>
      </c>
      <c r="M25" s="12">
        <v>0.06</v>
      </c>
      <c r="N25" s="12">
        <v>7.52</v>
      </c>
      <c r="O25" s="12">
        <v>0.31</v>
      </c>
      <c r="P25" s="11">
        <v>75217265</v>
      </c>
    </row>
    <row r="26" spans="1:16" ht="12.75" customHeight="1" x14ac:dyDescent="0.2">
      <c r="A26" s="10" t="s">
        <v>0</v>
      </c>
      <c r="B26" s="10" t="s">
        <v>728</v>
      </c>
      <c r="C26" s="10" t="s">
        <v>729</v>
      </c>
      <c r="D26" s="10" t="s">
        <v>126</v>
      </c>
      <c r="E26" s="11">
        <v>98876</v>
      </c>
      <c r="F26" s="10" t="s">
        <v>355</v>
      </c>
      <c r="G26" s="10" t="s">
        <v>261</v>
      </c>
      <c r="H26" s="10" t="s">
        <v>128</v>
      </c>
      <c r="I26" s="10" t="s">
        <v>54</v>
      </c>
      <c r="J26" s="12">
        <v>115852.34</v>
      </c>
      <c r="K26" s="12">
        <v>155.84</v>
      </c>
      <c r="L26" s="12">
        <v>429.33</v>
      </c>
      <c r="M26" s="12">
        <v>0</v>
      </c>
      <c r="N26" s="12">
        <v>2.96</v>
      </c>
      <c r="O26" s="12">
        <v>0.12</v>
      </c>
      <c r="P26" s="11">
        <v>800074684</v>
      </c>
    </row>
    <row r="27" spans="1:16" ht="12.75" customHeight="1" x14ac:dyDescent="0.2">
      <c r="A27" s="10" t="s">
        <v>0</v>
      </c>
      <c r="B27" s="10" t="s">
        <v>730</v>
      </c>
      <c r="C27" s="10" t="s">
        <v>731</v>
      </c>
      <c r="D27" s="10" t="s">
        <v>354</v>
      </c>
      <c r="E27" s="11">
        <v>97426</v>
      </c>
      <c r="F27" s="10" t="s">
        <v>330</v>
      </c>
      <c r="G27" s="10" t="s">
        <v>261</v>
      </c>
      <c r="H27" s="10" t="s">
        <v>128</v>
      </c>
      <c r="I27" s="10" t="s">
        <v>44</v>
      </c>
      <c r="J27" s="12">
        <v>1546.47</v>
      </c>
      <c r="K27" s="12">
        <v>16848.39</v>
      </c>
      <c r="L27" s="12">
        <v>916.37</v>
      </c>
      <c r="M27" s="12">
        <v>0</v>
      </c>
      <c r="N27" s="12">
        <v>6.33</v>
      </c>
      <c r="O27" s="12">
        <v>0.26</v>
      </c>
      <c r="P27" s="11">
        <v>76068253</v>
      </c>
    </row>
    <row r="28" spans="1:16" ht="12.75" customHeight="1" x14ac:dyDescent="0.2">
      <c r="A28" s="10" t="s">
        <v>0</v>
      </c>
      <c r="B28" s="10" t="s">
        <v>732</v>
      </c>
      <c r="C28" s="10" t="s">
        <v>733</v>
      </c>
      <c r="D28" s="10" t="s">
        <v>354</v>
      </c>
      <c r="E28" s="11">
        <v>95013</v>
      </c>
      <c r="F28" s="10" t="s">
        <v>355</v>
      </c>
      <c r="G28" s="10" t="s">
        <v>261</v>
      </c>
      <c r="H28" s="10" t="s">
        <v>128</v>
      </c>
      <c r="I28" s="10" t="s">
        <v>734</v>
      </c>
      <c r="J28" s="12">
        <v>3200</v>
      </c>
      <c r="K28" s="12">
        <v>781000</v>
      </c>
      <c r="L28" s="12">
        <v>816.21</v>
      </c>
      <c r="M28" s="12">
        <v>0</v>
      </c>
      <c r="N28" s="12">
        <v>5.64</v>
      </c>
      <c r="O28" s="12">
        <v>0.23</v>
      </c>
      <c r="P28" s="11">
        <v>76319201</v>
      </c>
    </row>
    <row r="29" spans="1:16" ht="12.75" customHeight="1" x14ac:dyDescent="0.2">
      <c r="A29" s="4" t="s">
        <v>0</v>
      </c>
      <c r="B29" s="4" t="s">
        <v>664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15259.14</v>
      </c>
      <c r="K29" s="4" t="s">
        <v>0</v>
      </c>
      <c r="L29" s="6">
        <v>2380.0500000000002</v>
      </c>
      <c r="M29" s="4" t="s">
        <v>0</v>
      </c>
      <c r="N29" s="6">
        <v>16.440000000000001</v>
      </c>
      <c r="O29" s="6">
        <v>0.67</v>
      </c>
      <c r="P29" s="4" t="s">
        <v>0</v>
      </c>
    </row>
    <row r="30" spans="1:16" ht="12.75" customHeight="1" x14ac:dyDescent="0.2">
      <c r="A30" s="10" t="s">
        <v>0</v>
      </c>
      <c r="B30" s="10" t="s">
        <v>735</v>
      </c>
      <c r="C30" s="10" t="s">
        <v>736</v>
      </c>
      <c r="D30" s="10" t="s">
        <v>260</v>
      </c>
      <c r="E30" s="11">
        <v>93220</v>
      </c>
      <c r="F30" s="10" t="s">
        <v>724</v>
      </c>
      <c r="G30" s="10" t="s">
        <v>261</v>
      </c>
      <c r="H30" s="10" t="s">
        <v>128</v>
      </c>
      <c r="I30" s="10" t="s">
        <v>44</v>
      </c>
      <c r="J30" s="12">
        <v>14119.14</v>
      </c>
      <c r="K30" s="12">
        <v>2534</v>
      </c>
      <c r="L30" s="12">
        <v>1258.31</v>
      </c>
      <c r="M30" s="12">
        <v>0</v>
      </c>
      <c r="N30" s="12">
        <v>8.69</v>
      </c>
      <c r="O30" s="12">
        <v>0.36</v>
      </c>
      <c r="P30" s="11">
        <v>76101542</v>
      </c>
    </row>
    <row r="31" spans="1:16" ht="12.75" customHeight="1" x14ac:dyDescent="0.2">
      <c r="A31" s="10" t="s">
        <v>0</v>
      </c>
      <c r="B31" s="10" t="s">
        <v>737</v>
      </c>
      <c r="C31" s="10" t="s">
        <v>738</v>
      </c>
      <c r="D31" s="10" t="s">
        <v>488</v>
      </c>
      <c r="E31" s="11">
        <v>98854</v>
      </c>
      <c r="F31" s="10" t="s">
        <v>355</v>
      </c>
      <c r="G31" s="10" t="s">
        <v>261</v>
      </c>
      <c r="H31" s="10" t="s">
        <v>128</v>
      </c>
      <c r="I31" s="10" t="s">
        <v>86</v>
      </c>
      <c r="J31" s="12">
        <v>1140</v>
      </c>
      <c r="K31" s="12">
        <v>98398.720000000001</v>
      </c>
      <c r="L31" s="12">
        <v>1121.74</v>
      </c>
      <c r="M31" s="12">
        <v>0</v>
      </c>
      <c r="N31" s="12">
        <v>7.75</v>
      </c>
      <c r="O31" s="12">
        <v>0.32</v>
      </c>
      <c r="P31" s="11">
        <v>76573864</v>
      </c>
    </row>
    <row r="32" spans="1:16" ht="12.75" customHeight="1" x14ac:dyDescent="0.2">
      <c r="A32" s="8" t="s">
        <v>0</v>
      </c>
      <c r="B32" s="8" t="s">
        <v>102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</row>
    <row r="33" spans="1:16" ht="12.75" customHeight="1" x14ac:dyDescent="0.2">
      <c r="A33" s="8" t="s">
        <v>0</v>
      </c>
      <c r="B33" s="8" t="s">
        <v>145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</row>
    <row r="34" spans="1:16" ht="12.75" customHeight="1" x14ac:dyDescent="0.2">
      <c r="A34" s="1" t="s">
        <v>632</v>
      </c>
      <c r="B34" s="1" t="s">
        <v>59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6" customWidth="1"/>
    <col min="6" max="6" width="10" customWidth="1"/>
    <col min="7" max="7" width="11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1" spans="1:13" ht="12.75" customHeight="1" x14ac:dyDescent="0.2">
      <c r="B1" s="1" t="s">
        <v>1</v>
      </c>
    </row>
    <row r="2" spans="1:13" ht="12.75" customHeight="1" x14ac:dyDescent="0.2">
      <c r="B2" s="1" t="s">
        <v>2</v>
      </c>
    </row>
    <row r="3" spans="1:13" ht="12.75" customHeight="1" x14ac:dyDescent="0.2">
      <c r="B3" s="1" t="s">
        <v>3</v>
      </c>
    </row>
    <row r="4" spans="1:13" ht="12.75" customHeight="1" x14ac:dyDescent="0.2">
      <c r="B4" s="1" t="s">
        <v>0</v>
      </c>
    </row>
    <row r="5" spans="1:13" ht="12.75" customHeight="1" x14ac:dyDescent="0.2">
      <c r="B5" s="1" t="s">
        <v>0</v>
      </c>
    </row>
    <row r="6" spans="1:13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739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148</v>
      </c>
      <c r="F8" s="2" t="s">
        <v>66</v>
      </c>
      <c r="G8" s="2" t="s">
        <v>109</v>
      </c>
      <c r="H8" s="2" t="s">
        <v>110</v>
      </c>
      <c r="I8" s="2" t="s">
        <v>69</v>
      </c>
      <c r="J8" s="2" t="s">
        <v>112</v>
      </c>
      <c r="K8" s="2" t="s">
        <v>70</v>
      </c>
      <c r="L8" s="2" t="s">
        <v>113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115</v>
      </c>
      <c r="H9" s="2" t="s">
        <v>116</v>
      </c>
      <c r="I9" s="2" t="s">
        <v>7</v>
      </c>
      <c r="J9" s="2" t="s">
        <v>8</v>
      </c>
      <c r="K9" s="2" t="s">
        <v>8</v>
      </c>
      <c r="L9" s="2" t="s">
        <v>8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0</v>
      </c>
    </row>
    <row r="11" spans="1:13" ht="12.75" customHeight="1" x14ac:dyDescent="0.2">
      <c r="A11" s="8" t="s">
        <v>0</v>
      </c>
      <c r="B11" s="8" t="s">
        <v>740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16890</v>
      </c>
      <c r="H11" s="8" t="s">
        <v>0</v>
      </c>
      <c r="I11" s="9">
        <v>41.42</v>
      </c>
      <c r="J11" s="8" t="s">
        <v>0</v>
      </c>
      <c r="K11" s="9">
        <v>100</v>
      </c>
      <c r="L11" s="9">
        <v>0.01</v>
      </c>
      <c r="M11" s="8" t="s">
        <v>0</v>
      </c>
    </row>
    <row r="12" spans="1:13" ht="12.75" customHeight="1" x14ac:dyDescent="0.2">
      <c r="A12" s="4" t="s">
        <v>0</v>
      </c>
      <c r="B12" s="4" t="s">
        <v>741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16890</v>
      </c>
      <c r="H12" s="4" t="s">
        <v>0</v>
      </c>
      <c r="I12" s="6">
        <v>41.42</v>
      </c>
      <c r="J12" s="4" t="s">
        <v>0</v>
      </c>
      <c r="K12" s="6">
        <v>100</v>
      </c>
      <c r="L12" s="6">
        <v>0.01</v>
      </c>
      <c r="M12" s="4" t="s">
        <v>0</v>
      </c>
    </row>
    <row r="13" spans="1:13" ht="12.75" customHeight="1" x14ac:dyDescent="0.2">
      <c r="A13" s="4" t="s">
        <v>0</v>
      </c>
      <c r="B13" s="4" t="s">
        <v>742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10" t="s">
        <v>0</v>
      </c>
      <c r="B14" s="10" t="s">
        <v>743</v>
      </c>
      <c r="C14" s="11">
        <v>1158922</v>
      </c>
      <c r="D14" s="10" t="s">
        <v>126</v>
      </c>
      <c r="E14" s="10" t="s">
        <v>370</v>
      </c>
      <c r="F14" s="10" t="s">
        <v>86</v>
      </c>
      <c r="G14" s="12">
        <v>11640</v>
      </c>
      <c r="H14" s="12">
        <v>166</v>
      </c>
      <c r="I14" s="12">
        <v>19.32</v>
      </c>
      <c r="J14" s="12">
        <v>0.1</v>
      </c>
      <c r="K14" s="12">
        <v>46.64</v>
      </c>
      <c r="L14" s="12">
        <v>0</v>
      </c>
      <c r="M14" s="10" t="s">
        <v>0</v>
      </c>
    </row>
    <row r="15" spans="1:13" ht="12.75" customHeight="1" x14ac:dyDescent="0.2">
      <c r="A15" s="10" t="s">
        <v>0</v>
      </c>
      <c r="B15" s="10" t="s">
        <v>744</v>
      </c>
      <c r="C15" s="11">
        <v>1156454</v>
      </c>
      <c r="D15" s="10" t="s">
        <v>126</v>
      </c>
      <c r="E15" s="10" t="s">
        <v>265</v>
      </c>
      <c r="F15" s="10" t="s">
        <v>86</v>
      </c>
      <c r="G15" s="12">
        <v>5250</v>
      </c>
      <c r="H15" s="12">
        <v>421</v>
      </c>
      <c r="I15" s="12">
        <v>22.1</v>
      </c>
      <c r="J15" s="12">
        <v>0.36</v>
      </c>
      <c r="K15" s="12">
        <v>53.36</v>
      </c>
      <c r="L15" s="12">
        <v>0.01</v>
      </c>
      <c r="M15" s="10" t="s">
        <v>0</v>
      </c>
    </row>
    <row r="16" spans="1:13" ht="12.75" customHeight="1" x14ac:dyDescent="0.2">
      <c r="A16" s="4" t="s">
        <v>0</v>
      </c>
      <c r="B16" s="4" t="s">
        <v>157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745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</row>
    <row r="18" spans="1:13" ht="12.75" customHeight="1" x14ac:dyDescent="0.2">
      <c r="A18" s="8" t="s">
        <v>0</v>
      </c>
      <c r="B18" s="8" t="s">
        <v>102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</row>
    <row r="19" spans="1:13" ht="12.75" customHeight="1" x14ac:dyDescent="0.2">
      <c r="A19" s="8" t="s">
        <v>0</v>
      </c>
      <c r="B19" s="8" t="s">
        <v>145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</row>
    <row r="20" spans="1:13" ht="12.75" customHeight="1" x14ac:dyDescent="0.2">
      <c r="A20" s="1" t="s">
        <v>632</v>
      </c>
      <c r="B20" s="1" t="s">
        <v>59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1" spans="1:13" ht="12.75" customHeight="1" x14ac:dyDescent="0.2">
      <c r="B1" s="1" t="s">
        <v>1</v>
      </c>
    </row>
    <row r="2" spans="1:13" ht="12.75" customHeight="1" x14ac:dyDescent="0.2">
      <c r="B2" s="1" t="s">
        <v>2</v>
      </c>
    </row>
    <row r="3" spans="1:13" ht="12.75" customHeight="1" x14ac:dyDescent="0.2">
      <c r="B3" s="1" t="s">
        <v>3</v>
      </c>
    </row>
    <row r="4" spans="1:13" ht="12.75" customHeight="1" x14ac:dyDescent="0.2">
      <c r="B4" s="1" t="s">
        <v>0</v>
      </c>
    </row>
    <row r="5" spans="1:13" ht="12.75" customHeight="1" x14ac:dyDescent="0.2">
      <c r="B5" s="1" t="s">
        <v>0</v>
      </c>
    </row>
    <row r="6" spans="1:13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746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148</v>
      </c>
      <c r="F8" s="2" t="s">
        <v>66</v>
      </c>
      <c r="G8" s="2" t="s">
        <v>109</v>
      </c>
      <c r="H8" s="2" t="s">
        <v>110</v>
      </c>
      <c r="I8" s="2" t="s">
        <v>69</v>
      </c>
      <c r="J8" s="2" t="s">
        <v>112</v>
      </c>
      <c r="K8" s="2" t="s">
        <v>70</v>
      </c>
      <c r="L8" s="2" t="s">
        <v>113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160</v>
      </c>
      <c r="H9" s="2" t="s">
        <v>0</v>
      </c>
      <c r="I9" s="2" t="s">
        <v>7</v>
      </c>
      <c r="J9" s="2" t="s">
        <v>8</v>
      </c>
      <c r="K9" s="2" t="s">
        <v>8</v>
      </c>
      <c r="L9" s="2" t="s">
        <v>8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0</v>
      </c>
    </row>
    <row r="11" spans="1:13" ht="12.75" customHeight="1" x14ac:dyDescent="0.2">
      <c r="A11" s="8" t="s">
        <v>0</v>
      </c>
      <c r="B11" s="8" t="s">
        <v>747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748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749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750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664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100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748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751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750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752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664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102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145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632</v>
      </c>
      <c r="B25" s="1" t="s">
        <v>59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  <col min="13" max="22" width="8" customWidth="1"/>
  </cols>
  <sheetData>
    <row r="1" spans="1:12" ht="12.75" customHeight="1" x14ac:dyDescent="0.2">
      <c r="B1" s="1" t="s">
        <v>1</v>
      </c>
    </row>
    <row r="2" spans="1:12" ht="12.75" customHeight="1" x14ac:dyDescent="0.2">
      <c r="B2" s="1" t="s">
        <v>2</v>
      </c>
    </row>
    <row r="3" spans="1:12" ht="12.75" customHeight="1" x14ac:dyDescent="0.2">
      <c r="B3" s="1" t="s">
        <v>3</v>
      </c>
    </row>
    <row r="4" spans="1:12" ht="12.75" customHeight="1" x14ac:dyDescent="0.2">
      <c r="B4" s="1" t="s">
        <v>0</v>
      </c>
    </row>
    <row r="5" spans="1:12" ht="12.75" customHeight="1" x14ac:dyDescent="0.2">
      <c r="B5" s="1" t="s">
        <v>0</v>
      </c>
    </row>
    <row r="6" spans="1:12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753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61</v>
      </c>
      <c r="C8" s="2" t="s">
        <v>62</v>
      </c>
      <c r="D8" s="2" t="s">
        <v>106</v>
      </c>
      <c r="E8" s="2" t="s">
        <v>148</v>
      </c>
      <c r="F8" s="2" t="s">
        <v>66</v>
      </c>
      <c r="G8" s="2" t="s">
        <v>109</v>
      </c>
      <c r="H8" s="2" t="s">
        <v>110</v>
      </c>
      <c r="I8" s="2" t="s">
        <v>69</v>
      </c>
      <c r="J8" s="2" t="s">
        <v>70</v>
      </c>
      <c r="K8" s="2" t="s">
        <v>71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115</v>
      </c>
      <c r="H9" s="2" t="s">
        <v>116</v>
      </c>
      <c r="I9" s="2" t="s">
        <v>7</v>
      </c>
      <c r="J9" s="2" t="s">
        <v>8</v>
      </c>
      <c r="K9" s="2" t="s">
        <v>8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0</v>
      </c>
    </row>
    <row r="11" spans="1:12" ht="12.75" customHeight="1" x14ac:dyDescent="0.2">
      <c r="A11" s="8" t="s">
        <v>0</v>
      </c>
      <c r="B11" s="8" t="s">
        <v>754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</row>
    <row r="12" spans="1:12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100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8" t="s">
        <v>0</v>
      </c>
      <c r="B14" s="8" t="s">
        <v>102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</row>
    <row r="15" spans="1:12" ht="12.75" customHeight="1" x14ac:dyDescent="0.2">
      <c r="A15" s="8" t="s">
        <v>0</v>
      </c>
      <c r="B15" s="8" t="s">
        <v>145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</row>
    <row r="16" spans="1:12" ht="12.75" customHeight="1" x14ac:dyDescent="0.2">
      <c r="A16" s="1" t="s">
        <v>632</v>
      </c>
      <c r="B16" s="1" t="s">
        <v>59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1" spans="1:18" ht="12.75" customHeight="1" x14ac:dyDescent="0.2">
      <c r="B1" s="1" t="s">
        <v>1</v>
      </c>
    </row>
    <row r="2" spans="1:18" ht="12.75" customHeight="1" x14ac:dyDescent="0.2">
      <c r="B2" s="1" t="s">
        <v>2</v>
      </c>
    </row>
    <row r="3" spans="1:18" ht="12.75" customHeight="1" x14ac:dyDescent="0.2">
      <c r="B3" s="1" t="s">
        <v>3</v>
      </c>
    </row>
    <row r="4" spans="1:18" ht="12.75" customHeight="1" x14ac:dyDescent="0.2">
      <c r="B4" s="1" t="s">
        <v>0</v>
      </c>
    </row>
    <row r="5" spans="1:18" ht="12.75" customHeight="1" x14ac:dyDescent="0.2">
      <c r="B5" s="1" t="s">
        <v>0</v>
      </c>
    </row>
    <row r="6" spans="1:18" ht="12.75" customHeight="1" x14ac:dyDescent="0.2">
      <c r="A6" s="2" t="s">
        <v>0</v>
      </c>
      <c r="B6" s="2" t="s">
        <v>104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755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61</v>
      </c>
      <c r="C8" s="2" t="s">
        <v>62</v>
      </c>
      <c r="D8" s="2" t="s">
        <v>756</v>
      </c>
      <c r="E8" s="2" t="s">
        <v>64</v>
      </c>
      <c r="F8" s="2" t="s">
        <v>65</v>
      </c>
      <c r="G8" s="2" t="s">
        <v>107</v>
      </c>
      <c r="H8" s="2" t="s">
        <v>108</v>
      </c>
      <c r="I8" s="2" t="s">
        <v>66</v>
      </c>
      <c r="J8" s="2" t="s">
        <v>67</v>
      </c>
      <c r="K8" s="2" t="s">
        <v>68</v>
      </c>
      <c r="L8" s="2" t="s">
        <v>109</v>
      </c>
      <c r="M8" s="2" t="s">
        <v>110</v>
      </c>
      <c r="N8" s="2" t="s">
        <v>69</v>
      </c>
      <c r="O8" s="2" t="s">
        <v>112</v>
      </c>
      <c r="P8" s="2" t="s">
        <v>70</v>
      </c>
      <c r="Q8" s="2" t="s">
        <v>113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114</v>
      </c>
      <c r="I9" s="2" t="s">
        <v>0</v>
      </c>
      <c r="J9" s="2" t="s">
        <v>8</v>
      </c>
      <c r="K9" s="2" t="s">
        <v>8</v>
      </c>
      <c r="L9" s="2" t="s">
        <v>115</v>
      </c>
      <c r="M9" s="2" t="s">
        <v>116</v>
      </c>
      <c r="N9" s="2" t="s">
        <v>7</v>
      </c>
      <c r="O9" s="2" t="s">
        <v>8</v>
      </c>
      <c r="P9" s="2" t="s">
        <v>8</v>
      </c>
      <c r="Q9" s="2" t="s">
        <v>8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0</v>
      </c>
    </row>
    <row r="11" spans="1:18" ht="12.75" customHeight="1" x14ac:dyDescent="0.2">
      <c r="A11" s="8" t="s">
        <v>0</v>
      </c>
      <c r="B11" s="8" t="s">
        <v>757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3.06</v>
      </c>
      <c r="I11" s="8" t="s">
        <v>0</v>
      </c>
      <c r="J11" s="9">
        <v>0.62</v>
      </c>
      <c r="K11" s="9">
        <v>-0.37</v>
      </c>
      <c r="L11" s="9">
        <v>2066000</v>
      </c>
      <c r="M11" s="8" t="s">
        <v>0</v>
      </c>
      <c r="N11" s="9">
        <v>2177.56</v>
      </c>
      <c r="O11" s="8" t="s">
        <v>0</v>
      </c>
      <c r="P11" s="9">
        <v>100</v>
      </c>
      <c r="Q11" s="9">
        <v>0.61</v>
      </c>
      <c r="R11" s="8" t="s">
        <v>0</v>
      </c>
    </row>
    <row r="12" spans="1:18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3.06</v>
      </c>
      <c r="I12" s="4" t="s">
        <v>0</v>
      </c>
      <c r="J12" s="6">
        <v>0.62</v>
      </c>
      <c r="K12" s="6">
        <v>-0.37</v>
      </c>
      <c r="L12" s="6">
        <v>2066000</v>
      </c>
      <c r="M12" s="4" t="s">
        <v>0</v>
      </c>
      <c r="N12" s="6">
        <v>2177.56</v>
      </c>
      <c r="O12" s="4" t="s">
        <v>0</v>
      </c>
      <c r="P12" s="6">
        <v>100</v>
      </c>
      <c r="Q12" s="6">
        <v>0.61</v>
      </c>
      <c r="R12" s="4" t="s">
        <v>0</v>
      </c>
    </row>
    <row r="13" spans="1:18" ht="12.75" customHeight="1" x14ac:dyDescent="0.2">
      <c r="A13" s="4" t="s">
        <v>0</v>
      </c>
      <c r="B13" s="4" t="s">
        <v>758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759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3.06</v>
      </c>
      <c r="I14" s="4" t="s">
        <v>0</v>
      </c>
      <c r="J14" s="6">
        <v>0.62</v>
      </c>
      <c r="K14" s="6">
        <v>-0.37</v>
      </c>
      <c r="L14" s="6">
        <v>2066000</v>
      </c>
      <c r="M14" s="4" t="s">
        <v>0</v>
      </c>
      <c r="N14" s="6">
        <v>2177.56</v>
      </c>
      <c r="O14" s="4" t="s">
        <v>0</v>
      </c>
      <c r="P14" s="6">
        <v>100</v>
      </c>
      <c r="Q14" s="6">
        <v>0.61</v>
      </c>
      <c r="R14" s="4" t="s">
        <v>0</v>
      </c>
    </row>
    <row r="15" spans="1:18" ht="12.75" customHeight="1" x14ac:dyDescent="0.2">
      <c r="A15" s="10" t="s">
        <v>0</v>
      </c>
      <c r="B15" s="10" t="s">
        <v>760</v>
      </c>
      <c r="C15" s="11">
        <v>1142215</v>
      </c>
      <c r="D15" s="10" t="s">
        <v>761</v>
      </c>
      <c r="E15" s="10" t="s">
        <v>164</v>
      </c>
      <c r="F15" s="10" t="s">
        <v>85</v>
      </c>
      <c r="G15" s="10" t="s">
        <v>0</v>
      </c>
      <c r="H15" s="12">
        <v>3.06</v>
      </c>
      <c r="I15" s="10" t="s">
        <v>86</v>
      </c>
      <c r="J15" s="12">
        <v>0.62</v>
      </c>
      <c r="K15" s="12">
        <v>-0.37</v>
      </c>
      <c r="L15" s="12">
        <v>2066000</v>
      </c>
      <c r="M15" s="12">
        <v>105.4</v>
      </c>
      <c r="N15" s="12">
        <v>2177.56</v>
      </c>
      <c r="O15" s="12">
        <v>0.04</v>
      </c>
      <c r="P15" s="12">
        <v>100</v>
      </c>
      <c r="Q15" s="12">
        <v>0.61</v>
      </c>
      <c r="R15" s="10" t="s">
        <v>0</v>
      </c>
    </row>
    <row r="16" spans="1:18" ht="12.75" customHeight="1" x14ac:dyDescent="0.2">
      <c r="A16" s="4" t="s">
        <v>0</v>
      </c>
      <c r="B16" s="4" t="s">
        <v>762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6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100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6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758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759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763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8" t="s">
        <v>0</v>
      </c>
      <c r="B21" s="8" t="s">
        <v>102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8" t="s">
        <v>0</v>
      </c>
      <c r="B22" s="8" t="s">
        <v>145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1" t="s">
        <v>632</v>
      </c>
      <c r="B23" s="1" t="s">
        <v>59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1" spans="1:17" ht="12.75" customHeight="1" x14ac:dyDescent="0.2">
      <c r="B1" s="1" t="s">
        <v>1</v>
      </c>
    </row>
    <row r="2" spans="1:17" ht="12.75" customHeight="1" x14ac:dyDescent="0.2">
      <c r="B2" s="1" t="s">
        <v>2</v>
      </c>
    </row>
    <row r="3" spans="1:17" ht="12.75" customHeight="1" x14ac:dyDescent="0.2">
      <c r="B3" s="1" t="s">
        <v>3</v>
      </c>
    </row>
    <row r="4" spans="1:17" ht="12.75" customHeight="1" x14ac:dyDescent="0.2">
      <c r="B4" s="1" t="s">
        <v>0</v>
      </c>
    </row>
    <row r="5" spans="1:17" ht="12.75" customHeight="1" x14ac:dyDescent="0.2">
      <c r="B5" s="1" t="s">
        <v>0</v>
      </c>
    </row>
    <row r="6" spans="1:17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765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61</v>
      </c>
      <c r="C8" s="2" t="s">
        <v>62</v>
      </c>
      <c r="D8" s="2" t="s">
        <v>64</v>
      </c>
      <c r="E8" s="2" t="s">
        <v>65</v>
      </c>
      <c r="F8" s="2" t="s">
        <v>107</v>
      </c>
      <c r="G8" s="2" t="s">
        <v>108</v>
      </c>
      <c r="H8" s="2" t="s">
        <v>66</v>
      </c>
      <c r="I8" s="2" t="s">
        <v>67</v>
      </c>
      <c r="J8" s="2" t="s">
        <v>68</v>
      </c>
      <c r="K8" s="2" t="s">
        <v>109</v>
      </c>
      <c r="L8" s="2" t="s">
        <v>110</v>
      </c>
      <c r="M8" s="2" t="s">
        <v>5</v>
      </c>
      <c r="N8" s="2" t="s">
        <v>112</v>
      </c>
      <c r="O8" s="2" t="s">
        <v>70</v>
      </c>
      <c r="P8" s="2" t="s">
        <v>113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159</v>
      </c>
      <c r="G9" s="2" t="s">
        <v>114</v>
      </c>
      <c r="H9" s="2" t="s">
        <v>0</v>
      </c>
      <c r="I9" s="2" t="s">
        <v>8</v>
      </c>
      <c r="J9" s="2" t="s">
        <v>8</v>
      </c>
      <c r="K9" s="2" t="s">
        <v>115</v>
      </c>
      <c r="L9" s="2" t="s">
        <v>116</v>
      </c>
      <c r="M9" s="2" t="s">
        <v>7</v>
      </c>
      <c r="N9" s="2" t="s">
        <v>8</v>
      </c>
      <c r="O9" s="2" t="s">
        <v>8</v>
      </c>
      <c r="P9" s="2" t="s">
        <v>8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0</v>
      </c>
    </row>
    <row r="11" spans="1:17" ht="12.75" customHeight="1" x14ac:dyDescent="0.2">
      <c r="A11" s="8" t="s">
        <v>0</v>
      </c>
      <c r="B11" s="8" t="s">
        <v>123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100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143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766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102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145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767</v>
      </c>
      <c r="B18" s="1" t="s">
        <v>59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1" spans="1:20" ht="12.75" customHeight="1" x14ac:dyDescent="0.2">
      <c r="B1" s="1" t="s">
        <v>1</v>
      </c>
    </row>
    <row r="2" spans="1:20" ht="12.75" customHeight="1" x14ac:dyDescent="0.2">
      <c r="B2" s="1" t="s">
        <v>2</v>
      </c>
    </row>
    <row r="3" spans="1:20" ht="12.75" customHeight="1" x14ac:dyDescent="0.2">
      <c r="B3" s="1" t="s">
        <v>3</v>
      </c>
    </row>
    <row r="4" spans="1:20" ht="12.75" customHeight="1" x14ac:dyDescent="0.2">
      <c r="B4" s="1" t="s">
        <v>0</v>
      </c>
    </row>
    <row r="5" spans="1:20" ht="12.75" customHeight="1" x14ac:dyDescent="0.2">
      <c r="B5" s="1" t="s">
        <v>0</v>
      </c>
    </row>
    <row r="6" spans="1:20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768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61</v>
      </c>
      <c r="C8" s="2" t="s">
        <v>62</v>
      </c>
      <c r="D8" s="2" t="s">
        <v>147</v>
      </c>
      <c r="E8" s="2" t="s">
        <v>63</v>
      </c>
      <c r="F8" s="2" t="s">
        <v>148</v>
      </c>
      <c r="G8" s="2" t="s">
        <v>64</v>
      </c>
      <c r="H8" s="2" t="s">
        <v>65</v>
      </c>
      <c r="I8" s="2" t="s">
        <v>107</v>
      </c>
      <c r="J8" s="2" t="s">
        <v>108</v>
      </c>
      <c r="K8" s="2" t="s">
        <v>66</v>
      </c>
      <c r="L8" s="2" t="s">
        <v>67</v>
      </c>
      <c r="M8" s="2" t="s">
        <v>68</v>
      </c>
      <c r="N8" s="2" t="s">
        <v>109</v>
      </c>
      <c r="O8" s="2" t="s">
        <v>110</v>
      </c>
      <c r="P8" s="2" t="s">
        <v>5</v>
      </c>
      <c r="Q8" s="2" t="s">
        <v>112</v>
      </c>
      <c r="R8" s="2" t="s">
        <v>70</v>
      </c>
      <c r="S8" s="2" t="s">
        <v>113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159</v>
      </c>
      <c r="J9" s="2" t="s">
        <v>114</v>
      </c>
      <c r="K9" s="2" t="s">
        <v>0</v>
      </c>
      <c r="L9" s="2" t="s">
        <v>8</v>
      </c>
      <c r="M9" s="2" t="s">
        <v>8</v>
      </c>
      <c r="N9" s="2" t="s">
        <v>115</v>
      </c>
      <c r="O9" s="2" t="s">
        <v>116</v>
      </c>
      <c r="P9" s="2" t="s">
        <v>7</v>
      </c>
      <c r="Q9" s="2" t="s">
        <v>8</v>
      </c>
      <c r="R9" s="2" t="s">
        <v>8</v>
      </c>
      <c r="S9" s="2" t="s">
        <v>8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149</v>
      </c>
      <c r="T10" s="2" t="s">
        <v>0</v>
      </c>
    </row>
    <row r="11" spans="1:20" ht="12.75" customHeight="1" x14ac:dyDescent="0.2">
      <c r="A11" s="8" t="s">
        <v>0</v>
      </c>
      <c r="B11" s="8" t="s">
        <v>152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769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770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154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664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771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772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102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145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767</v>
      </c>
      <c r="B22" s="1" t="s">
        <v>59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T31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7" width="8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1" spans="1:20" ht="12.75" customHeight="1" x14ac:dyDescent="0.2">
      <c r="B1" s="1" t="s">
        <v>1</v>
      </c>
    </row>
    <row r="2" spans="1:20" ht="12.75" customHeight="1" x14ac:dyDescent="0.2">
      <c r="B2" s="1" t="s">
        <v>2</v>
      </c>
    </row>
    <row r="3" spans="1:20" ht="12.75" customHeight="1" x14ac:dyDescent="0.2">
      <c r="B3" s="1" t="s">
        <v>3</v>
      </c>
    </row>
    <row r="4" spans="1:20" ht="12.75" customHeight="1" x14ac:dyDescent="0.2">
      <c r="B4" s="1" t="s">
        <v>0</v>
      </c>
    </row>
    <row r="5" spans="1:20" ht="12.75" customHeight="1" x14ac:dyDescent="0.2">
      <c r="B5" s="1" t="s">
        <v>0</v>
      </c>
    </row>
    <row r="6" spans="1:20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773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61</v>
      </c>
      <c r="C8" s="2" t="s">
        <v>62</v>
      </c>
      <c r="D8" s="2" t="s">
        <v>147</v>
      </c>
      <c r="E8" s="2" t="s">
        <v>63</v>
      </c>
      <c r="F8" s="2" t="s">
        <v>148</v>
      </c>
      <c r="G8" s="2" t="s">
        <v>64</v>
      </c>
      <c r="H8" s="2" t="s">
        <v>65</v>
      </c>
      <c r="I8" s="2" t="s">
        <v>107</v>
      </c>
      <c r="J8" s="2" t="s">
        <v>108</v>
      </c>
      <c r="K8" s="2" t="s">
        <v>66</v>
      </c>
      <c r="L8" s="2" t="s">
        <v>67</v>
      </c>
      <c r="M8" s="2" t="s">
        <v>68</v>
      </c>
      <c r="N8" s="2" t="s">
        <v>109</v>
      </c>
      <c r="O8" s="2" t="s">
        <v>110</v>
      </c>
      <c r="P8" s="2" t="s">
        <v>5</v>
      </c>
      <c r="Q8" s="2" t="s">
        <v>112</v>
      </c>
      <c r="R8" s="2" t="s">
        <v>70</v>
      </c>
      <c r="S8" s="2" t="s">
        <v>113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114</v>
      </c>
      <c r="K9" s="2" t="s">
        <v>0</v>
      </c>
      <c r="L9" s="2" t="s">
        <v>8</v>
      </c>
      <c r="M9" s="2" t="s">
        <v>8</v>
      </c>
      <c r="N9" s="2" t="s">
        <v>115</v>
      </c>
      <c r="O9" s="2" t="s">
        <v>116</v>
      </c>
      <c r="P9" s="2" t="s">
        <v>7</v>
      </c>
      <c r="Q9" s="2" t="s">
        <v>8</v>
      </c>
      <c r="R9" s="2" t="s">
        <v>8</v>
      </c>
      <c r="S9" s="2" t="s">
        <v>8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149</v>
      </c>
      <c r="T10" s="2" t="s">
        <v>0</v>
      </c>
    </row>
    <row r="11" spans="1:20" ht="12.75" customHeight="1" x14ac:dyDescent="0.2">
      <c r="A11" s="8" t="s">
        <v>0</v>
      </c>
      <c r="B11" s="8" t="s">
        <v>713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2.06</v>
      </c>
      <c r="K11" s="8" t="s">
        <v>0</v>
      </c>
      <c r="L11" s="9">
        <v>2.95</v>
      </c>
      <c r="M11" s="9">
        <v>2.44</v>
      </c>
      <c r="N11" s="9">
        <v>4183279.2</v>
      </c>
      <c r="O11" s="8" t="s">
        <v>0</v>
      </c>
      <c r="P11" s="9">
        <v>4233.01</v>
      </c>
      <c r="Q11" s="8" t="s">
        <v>0</v>
      </c>
      <c r="R11" s="9">
        <v>100</v>
      </c>
      <c r="S11" s="9">
        <v>1.2</v>
      </c>
      <c r="T11" s="8" t="s">
        <v>0</v>
      </c>
    </row>
    <row r="12" spans="1:20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2.06</v>
      </c>
      <c r="K12" s="4" t="s">
        <v>0</v>
      </c>
      <c r="L12" s="6">
        <v>2.95</v>
      </c>
      <c r="M12" s="6">
        <v>2.44</v>
      </c>
      <c r="N12" s="6">
        <v>4183279.2</v>
      </c>
      <c r="O12" s="4" t="s">
        <v>0</v>
      </c>
      <c r="P12" s="6">
        <v>4233.01</v>
      </c>
      <c r="Q12" s="4" t="s">
        <v>0</v>
      </c>
      <c r="R12" s="6">
        <v>100</v>
      </c>
      <c r="S12" s="6">
        <v>1.2</v>
      </c>
      <c r="T12" s="4" t="s">
        <v>0</v>
      </c>
    </row>
    <row r="13" spans="1:20" ht="12.75" customHeight="1" x14ac:dyDescent="0.2">
      <c r="A13" s="4" t="s">
        <v>0</v>
      </c>
      <c r="B13" s="4" t="s">
        <v>769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1.87</v>
      </c>
      <c r="K13" s="4" t="s">
        <v>0</v>
      </c>
      <c r="L13" s="6">
        <v>5.49</v>
      </c>
      <c r="M13" s="6">
        <v>4.16</v>
      </c>
      <c r="N13" s="6">
        <v>1282234.6399999999</v>
      </c>
      <c r="O13" s="4" t="s">
        <v>0</v>
      </c>
      <c r="P13" s="6">
        <v>1275.99</v>
      </c>
      <c r="Q13" s="4" t="s">
        <v>0</v>
      </c>
      <c r="R13" s="6">
        <v>30.14</v>
      </c>
      <c r="S13" s="6">
        <v>0.36</v>
      </c>
      <c r="T13" s="4" t="s">
        <v>0</v>
      </c>
    </row>
    <row r="14" spans="1:20" ht="12.75" customHeight="1" x14ac:dyDescent="0.2">
      <c r="A14" s="10" t="s">
        <v>0</v>
      </c>
      <c r="B14" s="10" t="s">
        <v>774</v>
      </c>
      <c r="C14" s="11">
        <v>1097997</v>
      </c>
      <c r="D14" s="10" t="s">
        <v>0</v>
      </c>
      <c r="E14" s="11">
        <v>513102384</v>
      </c>
      <c r="F14" s="10" t="s">
        <v>224</v>
      </c>
      <c r="G14" s="10" t="s">
        <v>194</v>
      </c>
      <c r="H14" s="10" t="s">
        <v>85</v>
      </c>
      <c r="I14" s="10" t="s">
        <v>775</v>
      </c>
      <c r="J14" s="12">
        <v>2.89</v>
      </c>
      <c r="K14" s="10" t="s">
        <v>86</v>
      </c>
      <c r="L14" s="12">
        <v>7.75</v>
      </c>
      <c r="M14" s="12">
        <v>-0.47</v>
      </c>
      <c r="N14" s="12">
        <v>379980.92</v>
      </c>
      <c r="O14" s="12">
        <v>158.02000000000001</v>
      </c>
      <c r="P14" s="12">
        <v>600.45000000000005</v>
      </c>
      <c r="Q14" s="12">
        <v>0.17</v>
      </c>
      <c r="R14" s="12">
        <v>14.18</v>
      </c>
      <c r="S14" s="12">
        <v>0.17</v>
      </c>
      <c r="T14" s="10" t="s">
        <v>0</v>
      </c>
    </row>
    <row r="15" spans="1:20" ht="12.75" customHeight="1" x14ac:dyDescent="0.2">
      <c r="A15" s="10" t="s">
        <v>0</v>
      </c>
      <c r="B15" s="10" t="s">
        <v>776</v>
      </c>
      <c r="C15" s="11">
        <v>906009106</v>
      </c>
      <c r="D15" s="10" t="s">
        <v>0</v>
      </c>
      <c r="E15" s="11">
        <v>520000472</v>
      </c>
      <c r="F15" s="10" t="s">
        <v>221</v>
      </c>
      <c r="G15" s="10" t="s">
        <v>194</v>
      </c>
      <c r="H15" s="10" t="s">
        <v>85</v>
      </c>
      <c r="I15" s="10" t="s">
        <v>777</v>
      </c>
      <c r="J15" s="12">
        <v>0.61</v>
      </c>
      <c r="K15" s="10" t="s">
        <v>86</v>
      </c>
      <c r="L15" s="12">
        <v>4.5999999999999996</v>
      </c>
      <c r="M15" s="12">
        <v>-0.18</v>
      </c>
      <c r="N15" s="12">
        <v>40000</v>
      </c>
      <c r="O15" s="12">
        <v>313.76</v>
      </c>
      <c r="P15" s="12">
        <v>125.5</v>
      </c>
      <c r="Q15" s="12">
        <v>0.01</v>
      </c>
      <c r="R15" s="12">
        <v>2.96</v>
      </c>
      <c r="S15" s="12">
        <v>0.03</v>
      </c>
      <c r="T15" s="11">
        <v>860010289</v>
      </c>
    </row>
    <row r="16" spans="1:20" ht="12.75" customHeight="1" x14ac:dyDescent="0.2">
      <c r="A16" s="10" t="s">
        <v>0</v>
      </c>
      <c r="B16" s="10" t="s">
        <v>778</v>
      </c>
      <c r="C16" s="11">
        <v>1109180</v>
      </c>
      <c r="D16" s="10" t="s">
        <v>0</v>
      </c>
      <c r="E16" s="11">
        <v>510155625</v>
      </c>
      <c r="F16" s="10" t="s">
        <v>779</v>
      </c>
      <c r="G16" s="10" t="s">
        <v>780</v>
      </c>
      <c r="H16" s="10" t="s">
        <v>174</v>
      </c>
      <c r="I16" s="10" t="s">
        <v>781</v>
      </c>
      <c r="J16" s="12">
        <v>1.8</v>
      </c>
      <c r="K16" s="10" t="s">
        <v>86</v>
      </c>
      <c r="L16" s="12">
        <v>9.9</v>
      </c>
      <c r="M16" s="12">
        <v>11.46</v>
      </c>
      <c r="N16" s="12">
        <v>119112.01</v>
      </c>
      <c r="O16" s="12">
        <v>0.01</v>
      </c>
      <c r="P16" s="12">
        <v>0.01</v>
      </c>
      <c r="Q16" s="12">
        <v>0.12</v>
      </c>
      <c r="R16" s="12">
        <v>0</v>
      </c>
      <c r="S16" s="12">
        <v>0</v>
      </c>
      <c r="T16" s="10" t="s">
        <v>0</v>
      </c>
    </row>
    <row r="17" spans="1:20" ht="12.75" customHeight="1" x14ac:dyDescent="0.2">
      <c r="A17" s="10" t="s">
        <v>0</v>
      </c>
      <c r="B17" s="10" t="s">
        <v>782</v>
      </c>
      <c r="C17" s="11">
        <v>1101567</v>
      </c>
      <c r="D17" s="10" t="s">
        <v>0</v>
      </c>
      <c r="E17" s="11">
        <v>520041690</v>
      </c>
      <c r="F17" s="10" t="s">
        <v>231</v>
      </c>
      <c r="G17" s="10" t="s">
        <v>261</v>
      </c>
      <c r="H17" s="10" t="s">
        <v>128</v>
      </c>
      <c r="I17" s="10" t="s">
        <v>783</v>
      </c>
      <c r="J17" s="12">
        <v>1.74</v>
      </c>
      <c r="K17" s="10" t="s">
        <v>86</v>
      </c>
      <c r="L17" s="12">
        <v>5.35</v>
      </c>
      <c r="M17" s="12">
        <v>16.899999999999999</v>
      </c>
      <c r="N17" s="12">
        <v>498727.71</v>
      </c>
      <c r="O17" s="12">
        <v>66.67</v>
      </c>
      <c r="P17" s="12">
        <v>332.5</v>
      </c>
      <c r="Q17" s="12">
        <v>0.08</v>
      </c>
      <c r="R17" s="12">
        <v>7.85</v>
      </c>
      <c r="S17" s="12">
        <v>0.09</v>
      </c>
      <c r="T17" s="10" t="s">
        <v>0</v>
      </c>
    </row>
    <row r="18" spans="1:20" ht="12.75" customHeight="1" x14ac:dyDescent="0.2">
      <c r="A18" s="10" t="s">
        <v>0</v>
      </c>
      <c r="B18" s="10" t="s">
        <v>784</v>
      </c>
      <c r="C18" s="11">
        <v>8751943</v>
      </c>
      <c r="D18" s="10" t="s">
        <v>0</v>
      </c>
      <c r="E18" s="11">
        <v>511491839</v>
      </c>
      <c r="F18" s="10" t="s">
        <v>171</v>
      </c>
      <c r="G18" s="10" t="s">
        <v>261</v>
      </c>
      <c r="H18" s="10" t="s">
        <v>128</v>
      </c>
      <c r="I18" s="10" t="s">
        <v>785</v>
      </c>
      <c r="J18" s="12">
        <v>0</v>
      </c>
      <c r="K18" s="10" t="s">
        <v>86</v>
      </c>
      <c r="L18" s="12">
        <v>0</v>
      </c>
      <c r="M18" s="12">
        <v>0</v>
      </c>
      <c r="N18" s="12">
        <v>244414</v>
      </c>
      <c r="O18" s="12">
        <v>89</v>
      </c>
      <c r="P18" s="12">
        <v>217.53</v>
      </c>
      <c r="Q18" s="12">
        <v>0</v>
      </c>
      <c r="R18" s="12">
        <v>5.14</v>
      </c>
      <c r="S18" s="12">
        <v>0.06</v>
      </c>
      <c r="T18" s="10" t="s">
        <v>0</v>
      </c>
    </row>
    <row r="19" spans="1:20" ht="12.75" customHeight="1" x14ac:dyDescent="0.2">
      <c r="A19" s="4" t="s">
        <v>0</v>
      </c>
      <c r="B19" s="4" t="s">
        <v>770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2.14</v>
      </c>
      <c r="K19" s="4" t="s">
        <v>0</v>
      </c>
      <c r="L19" s="6">
        <v>1.86</v>
      </c>
      <c r="M19" s="6">
        <v>1.69</v>
      </c>
      <c r="N19" s="6">
        <v>2901044.56</v>
      </c>
      <c r="O19" s="4" t="s">
        <v>0</v>
      </c>
      <c r="P19" s="6">
        <v>2957.01</v>
      </c>
      <c r="Q19" s="4" t="s">
        <v>0</v>
      </c>
      <c r="R19" s="6">
        <v>69.86</v>
      </c>
      <c r="S19" s="6">
        <v>0.84</v>
      </c>
      <c r="T19" s="4" t="s">
        <v>0</v>
      </c>
    </row>
    <row r="20" spans="1:20" ht="12.75" customHeight="1" x14ac:dyDescent="0.2">
      <c r="A20" s="10" t="s">
        <v>0</v>
      </c>
      <c r="B20" s="10" t="s">
        <v>786</v>
      </c>
      <c r="C20" s="11">
        <v>1138999</v>
      </c>
      <c r="D20" s="10" t="s">
        <v>0</v>
      </c>
      <c r="E20" s="11">
        <v>1666</v>
      </c>
      <c r="F20" s="10" t="s">
        <v>171</v>
      </c>
      <c r="G20" s="10" t="s">
        <v>181</v>
      </c>
      <c r="H20" s="10" t="s">
        <v>174</v>
      </c>
      <c r="I20" s="10" t="s">
        <v>787</v>
      </c>
      <c r="J20" s="12">
        <v>5.13</v>
      </c>
      <c r="K20" s="10" t="s">
        <v>86</v>
      </c>
      <c r="L20" s="12">
        <v>2.75</v>
      </c>
      <c r="M20" s="12">
        <v>1.68</v>
      </c>
      <c r="N20" s="12">
        <v>426044.56</v>
      </c>
      <c r="O20" s="12">
        <v>108.29</v>
      </c>
      <c r="P20" s="12">
        <v>461.36</v>
      </c>
      <c r="Q20" s="12">
        <v>0.06</v>
      </c>
      <c r="R20" s="12">
        <v>10.9</v>
      </c>
      <c r="S20" s="12">
        <v>0.13</v>
      </c>
      <c r="T20" s="10" t="s">
        <v>0</v>
      </c>
    </row>
    <row r="21" spans="1:20" ht="12.75" customHeight="1" x14ac:dyDescent="0.2">
      <c r="A21" s="10" t="s">
        <v>0</v>
      </c>
      <c r="B21" s="10" t="s">
        <v>788</v>
      </c>
      <c r="C21" s="11">
        <v>1155506</v>
      </c>
      <c r="D21" s="10" t="s">
        <v>0</v>
      </c>
      <c r="E21" s="11">
        <v>93276</v>
      </c>
      <c r="F21" s="10" t="s">
        <v>260</v>
      </c>
      <c r="G21" s="10" t="s">
        <v>194</v>
      </c>
      <c r="H21" s="10" t="s">
        <v>85</v>
      </c>
      <c r="I21" s="10" t="s">
        <v>789</v>
      </c>
      <c r="J21" s="12">
        <v>2.21</v>
      </c>
      <c r="K21" s="10" t="s">
        <v>86</v>
      </c>
      <c r="L21" s="12">
        <v>1.94</v>
      </c>
      <c r="M21" s="12">
        <v>1.28</v>
      </c>
      <c r="N21" s="12">
        <v>569000</v>
      </c>
      <c r="O21" s="12">
        <v>102.54</v>
      </c>
      <c r="P21" s="12">
        <v>583.45000000000005</v>
      </c>
      <c r="Q21" s="12">
        <v>0.05</v>
      </c>
      <c r="R21" s="12">
        <v>13.78</v>
      </c>
      <c r="S21" s="12">
        <v>0.16</v>
      </c>
      <c r="T21" s="10" t="s">
        <v>0</v>
      </c>
    </row>
    <row r="22" spans="1:20" ht="12.75" customHeight="1" x14ac:dyDescent="0.2">
      <c r="A22" s="10" t="s">
        <v>0</v>
      </c>
      <c r="B22" s="10" t="s">
        <v>790</v>
      </c>
      <c r="C22" s="11">
        <v>1158799</v>
      </c>
      <c r="D22" s="10" t="s">
        <v>0</v>
      </c>
      <c r="E22" s="11">
        <v>96122</v>
      </c>
      <c r="F22" s="10" t="s">
        <v>260</v>
      </c>
      <c r="G22" s="10" t="s">
        <v>194</v>
      </c>
      <c r="H22" s="10" t="s">
        <v>85</v>
      </c>
      <c r="I22" s="10" t="s">
        <v>791</v>
      </c>
      <c r="J22" s="12">
        <v>1.33</v>
      </c>
      <c r="K22" s="10" t="s">
        <v>86</v>
      </c>
      <c r="L22" s="12">
        <v>0.89</v>
      </c>
      <c r="M22" s="12">
        <v>1.04</v>
      </c>
      <c r="N22" s="12">
        <v>1082000</v>
      </c>
      <c r="O22" s="12">
        <v>100.39</v>
      </c>
      <c r="P22" s="12">
        <v>1086.22</v>
      </c>
      <c r="Q22" s="12">
        <v>0.17</v>
      </c>
      <c r="R22" s="12">
        <v>25.66</v>
      </c>
      <c r="S22" s="12">
        <v>0.31</v>
      </c>
      <c r="T22" s="10" t="s">
        <v>0</v>
      </c>
    </row>
    <row r="23" spans="1:20" ht="12.75" customHeight="1" x14ac:dyDescent="0.2">
      <c r="A23" s="10" t="s">
        <v>0</v>
      </c>
      <c r="B23" s="10" t="s">
        <v>792</v>
      </c>
      <c r="C23" s="11">
        <v>1143007</v>
      </c>
      <c r="D23" s="10" t="s">
        <v>0</v>
      </c>
      <c r="E23" s="11">
        <v>550016091</v>
      </c>
      <c r="F23" s="10" t="s">
        <v>231</v>
      </c>
      <c r="G23" s="10" t="s">
        <v>311</v>
      </c>
      <c r="H23" s="10" t="s">
        <v>85</v>
      </c>
      <c r="I23" s="10" t="s">
        <v>793</v>
      </c>
      <c r="J23" s="12">
        <v>1.48</v>
      </c>
      <c r="K23" s="10" t="s">
        <v>86</v>
      </c>
      <c r="L23" s="12">
        <v>2.57</v>
      </c>
      <c r="M23" s="12">
        <v>2.85</v>
      </c>
      <c r="N23" s="12">
        <v>824000</v>
      </c>
      <c r="O23" s="12">
        <v>100.24</v>
      </c>
      <c r="P23" s="12">
        <v>825.98</v>
      </c>
      <c r="Q23" s="12">
        <v>0.26</v>
      </c>
      <c r="R23" s="12">
        <v>19.510000000000002</v>
      </c>
      <c r="S23" s="12">
        <v>0.23</v>
      </c>
      <c r="T23" s="10" t="s">
        <v>0</v>
      </c>
    </row>
    <row r="24" spans="1:20" ht="12.75" customHeight="1" x14ac:dyDescent="0.2">
      <c r="A24" s="4" t="s">
        <v>0</v>
      </c>
      <c r="B24" s="4" t="s">
        <v>154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0</v>
      </c>
      <c r="K24" s="4" t="s">
        <v>0</v>
      </c>
      <c r="L24" s="6">
        <v>0</v>
      </c>
      <c r="M24" s="6">
        <v>0</v>
      </c>
      <c r="N24" s="6">
        <v>0</v>
      </c>
      <c r="O24" s="4" t="s">
        <v>0</v>
      </c>
      <c r="P24" s="6">
        <v>0</v>
      </c>
      <c r="Q24" s="4" t="s">
        <v>0</v>
      </c>
      <c r="R24" s="6">
        <v>0</v>
      </c>
      <c r="S24" s="6">
        <v>0</v>
      </c>
      <c r="T24" s="4" t="s">
        <v>0</v>
      </c>
    </row>
    <row r="25" spans="1:20" ht="12.75" customHeight="1" x14ac:dyDescent="0.2">
      <c r="A25" s="4" t="s">
        <v>0</v>
      </c>
      <c r="B25" s="4" t="s">
        <v>664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0</v>
      </c>
      <c r="K25" s="4" t="s">
        <v>0</v>
      </c>
      <c r="L25" s="6">
        <v>0</v>
      </c>
      <c r="M25" s="6">
        <v>0</v>
      </c>
      <c r="N25" s="6">
        <v>0</v>
      </c>
      <c r="O25" s="4" t="s">
        <v>0</v>
      </c>
      <c r="P25" s="6">
        <v>0</v>
      </c>
      <c r="Q25" s="4" t="s">
        <v>0</v>
      </c>
      <c r="R25" s="6">
        <v>0</v>
      </c>
      <c r="S25" s="6">
        <v>0</v>
      </c>
      <c r="T25" s="4" t="s">
        <v>0</v>
      </c>
    </row>
    <row r="26" spans="1:20" ht="12.75" customHeight="1" x14ac:dyDescent="0.2">
      <c r="A26" s="4" t="s">
        <v>0</v>
      </c>
      <c r="B26" s="4" t="s">
        <v>100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6">
        <v>0</v>
      </c>
      <c r="K26" s="4" t="s">
        <v>0</v>
      </c>
      <c r="L26" s="6">
        <v>0</v>
      </c>
      <c r="M26" s="6">
        <v>0</v>
      </c>
      <c r="N26" s="6">
        <v>0</v>
      </c>
      <c r="O26" s="4" t="s">
        <v>0</v>
      </c>
      <c r="P26" s="6">
        <v>0</v>
      </c>
      <c r="Q26" s="4" t="s">
        <v>0</v>
      </c>
      <c r="R26" s="6">
        <v>0</v>
      </c>
      <c r="S26" s="6">
        <v>0</v>
      </c>
      <c r="T26" s="4" t="s">
        <v>0</v>
      </c>
    </row>
    <row r="27" spans="1:20" ht="12.75" customHeight="1" x14ac:dyDescent="0.2">
      <c r="A27" s="4" t="s">
        <v>0</v>
      </c>
      <c r="B27" s="4" t="s">
        <v>794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6">
        <v>0</v>
      </c>
      <c r="K27" s="4" t="s">
        <v>0</v>
      </c>
      <c r="L27" s="6">
        <v>0</v>
      </c>
      <c r="M27" s="6">
        <v>0</v>
      </c>
      <c r="N27" s="6">
        <v>0</v>
      </c>
      <c r="O27" s="4" t="s">
        <v>0</v>
      </c>
      <c r="P27" s="6">
        <v>0</v>
      </c>
      <c r="Q27" s="4" t="s">
        <v>0</v>
      </c>
      <c r="R27" s="6">
        <v>0</v>
      </c>
      <c r="S27" s="6">
        <v>0</v>
      </c>
      <c r="T27" s="4" t="s">
        <v>0</v>
      </c>
    </row>
    <row r="28" spans="1:20" ht="12.75" customHeight="1" x14ac:dyDescent="0.2">
      <c r="A28" s="4" t="s">
        <v>0</v>
      </c>
      <c r="B28" s="4" t="s">
        <v>795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6">
        <v>0</v>
      </c>
      <c r="K28" s="4" t="s">
        <v>0</v>
      </c>
      <c r="L28" s="6">
        <v>0</v>
      </c>
      <c r="M28" s="6">
        <v>0</v>
      </c>
      <c r="N28" s="6">
        <v>0</v>
      </c>
      <c r="O28" s="4" t="s">
        <v>0</v>
      </c>
      <c r="P28" s="6">
        <v>0</v>
      </c>
      <c r="Q28" s="4" t="s">
        <v>0</v>
      </c>
      <c r="R28" s="6">
        <v>0</v>
      </c>
      <c r="S28" s="6">
        <v>0</v>
      </c>
      <c r="T28" s="4" t="s">
        <v>0</v>
      </c>
    </row>
    <row r="29" spans="1:20" ht="12.75" customHeight="1" x14ac:dyDescent="0.2">
      <c r="A29" s="8" t="s">
        <v>0</v>
      </c>
      <c r="B29" s="8" t="s">
        <v>102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  <c r="O29" s="8" t="s">
        <v>0</v>
      </c>
      <c r="P29" s="8" t="s">
        <v>0</v>
      </c>
      <c r="Q29" s="8" t="s">
        <v>0</v>
      </c>
      <c r="R29" s="8" t="s">
        <v>0</v>
      </c>
      <c r="S29" s="8" t="s">
        <v>0</v>
      </c>
      <c r="T29" s="8" t="s">
        <v>0</v>
      </c>
    </row>
    <row r="30" spans="1:20" ht="12.75" customHeight="1" x14ac:dyDescent="0.2">
      <c r="A30" s="8" t="s">
        <v>0</v>
      </c>
      <c r="B30" s="8" t="s">
        <v>145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8" t="s">
        <v>0</v>
      </c>
      <c r="P30" s="8" t="s">
        <v>0</v>
      </c>
      <c r="Q30" s="8" t="s">
        <v>0</v>
      </c>
      <c r="R30" s="8" t="s">
        <v>0</v>
      </c>
      <c r="S30" s="8" t="s">
        <v>0</v>
      </c>
      <c r="T30" s="8" t="s">
        <v>0</v>
      </c>
    </row>
    <row r="31" spans="1:20" ht="12.75" customHeight="1" x14ac:dyDescent="0.2">
      <c r="A31" s="1" t="s">
        <v>767</v>
      </c>
      <c r="B31" s="1" t="s">
        <v>59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N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6" customWidth="1"/>
    <col min="7" max="7" width="10" customWidth="1"/>
    <col min="8" max="8" width="11" customWidth="1"/>
    <col min="9" max="9" width="10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1" spans="1:14" ht="12.75" customHeight="1" x14ac:dyDescent="0.2">
      <c r="B1" s="1" t="s">
        <v>1</v>
      </c>
    </row>
    <row r="2" spans="1:14" ht="12.75" customHeight="1" x14ac:dyDescent="0.2">
      <c r="B2" s="1" t="s">
        <v>2</v>
      </c>
    </row>
    <row r="3" spans="1:14" ht="12.75" customHeight="1" x14ac:dyDescent="0.2">
      <c r="B3" s="1" t="s">
        <v>3</v>
      </c>
    </row>
    <row r="4" spans="1:14" ht="12.75" customHeight="1" x14ac:dyDescent="0.2">
      <c r="B4" s="1" t="s">
        <v>0</v>
      </c>
    </row>
    <row r="5" spans="1:14" ht="12.75" customHeight="1" x14ac:dyDescent="0.2">
      <c r="B5" s="1" t="s">
        <v>0</v>
      </c>
    </row>
    <row r="6" spans="1:14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361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61</v>
      </c>
      <c r="C8" s="2" t="s">
        <v>62</v>
      </c>
      <c r="D8" s="2" t="s">
        <v>147</v>
      </c>
      <c r="E8" s="2" t="s">
        <v>63</v>
      </c>
      <c r="F8" s="2" t="s">
        <v>148</v>
      </c>
      <c r="G8" s="2" t="s">
        <v>66</v>
      </c>
      <c r="H8" s="2" t="s">
        <v>109</v>
      </c>
      <c r="I8" s="2" t="s">
        <v>110</v>
      </c>
      <c r="J8" s="2" t="s">
        <v>5</v>
      </c>
      <c r="K8" s="2" t="s">
        <v>112</v>
      </c>
      <c r="L8" s="2" t="s">
        <v>70</v>
      </c>
      <c r="M8" s="2" t="s">
        <v>113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115</v>
      </c>
      <c r="I9" s="2" t="s">
        <v>116</v>
      </c>
      <c r="J9" s="2" t="s">
        <v>7</v>
      </c>
      <c r="K9" s="2" t="s">
        <v>8</v>
      </c>
      <c r="L9" s="2" t="s">
        <v>8</v>
      </c>
      <c r="M9" s="2" t="s">
        <v>8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0</v>
      </c>
    </row>
    <row r="11" spans="1:14" ht="12.75" customHeight="1" x14ac:dyDescent="0.2">
      <c r="A11" s="8" t="s">
        <v>0</v>
      </c>
      <c r="B11" s="8" t="s">
        <v>363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24743.14</v>
      </c>
      <c r="I11" s="8" t="s">
        <v>0</v>
      </c>
      <c r="J11" s="9">
        <v>147.84</v>
      </c>
      <c r="K11" s="8" t="s">
        <v>0</v>
      </c>
      <c r="L11" s="9">
        <v>100</v>
      </c>
      <c r="M11" s="9">
        <v>0.04</v>
      </c>
      <c r="N11" s="8" t="s">
        <v>0</v>
      </c>
    </row>
    <row r="12" spans="1:14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24743.14</v>
      </c>
      <c r="I12" s="4" t="s">
        <v>0</v>
      </c>
      <c r="J12" s="6">
        <v>147.84</v>
      </c>
      <c r="K12" s="4" t="s">
        <v>0</v>
      </c>
      <c r="L12" s="6">
        <v>100</v>
      </c>
      <c r="M12" s="6">
        <v>0.04</v>
      </c>
      <c r="N12" s="4" t="s">
        <v>0</v>
      </c>
    </row>
    <row r="13" spans="1:14" ht="12.75" customHeight="1" x14ac:dyDescent="0.2">
      <c r="A13" s="10" t="s">
        <v>0</v>
      </c>
      <c r="B13" s="10" t="s">
        <v>796</v>
      </c>
      <c r="C13" s="11">
        <v>800074304</v>
      </c>
      <c r="D13" s="10" t="s">
        <v>0</v>
      </c>
      <c r="E13" s="11">
        <v>520041690</v>
      </c>
      <c r="F13" s="10" t="s">
        <v>231</v>
      </c>
      <c r="G13" s="10" t="s">
        <v>86</v>
      </c>
      <c r="H13" s="12">
        <v>21543.14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0" t="s">
        <v>0</v>
      </c>
    </row>
    <row r="14" spans="1:14" ht="12.75" customHeight="1" x14ac:dyDescent="0.2">
      <c r="A14" s="10" t="s">
        <v>0</v>
      </c>
      <c r="B14" s="10" t="s">
        <v>797</v>
      </c>
      <c r="C14" s="11">
        <v>800076390</v>
      </c>
      <c r="D14" s="10" t="s">
        <v>0</v>
      </c>
      <c r="E14" s="11">
        <v>515818524</v>
      </c>
      <c r="F14" s="10" t="s">
        <v>260</v>
      </c>
      <c r="G14" s="10" t="s">
        <v>86</v>
      </c>
      <c r="H14" s="12">
        <v>3200</v>
      </c>
      <c r="I14" s="12">
        <v>4620</v>
      </c>
      <c r="J14" s="12">
        <v>147.84</v>
      </c>
      <c r="K14" s="12">
        <v>0</v>
      </c>
      <c r="L14" s="12">
        <v>100</v>
      </c>
      <c r="M14" s="12">
        <v>0.04</v>
      </c>
      <c r="N14" s="10" t="s">
        <v>0</v>
      </c>
    </row>
    <row r="15" spans="1:14" ht="12.75" customHeight="1" x14ac:dyDescent="0.2">
      <c r="A15" s="4" t="s">
        <v>0</v>
      </c>
      <c r="B15" s="4" t="s">
        <v>100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156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4" t="s">
        <v>0</v>
      </c>
      <c r="B17" s="4" t="s">
        <v>155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4" t="s">
        <v>0</v>
      </c>
    </row>
    <row r="18" spans="1:14" ht="12.75" customHeight="1" x14ac:dyDescent="0.2">
      <c r="A18" s="8" t="s">
        <v>0</v>
      </c>
      <c r="B18" s="8" t="s">
        <v>102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8" t="s">
        <v>0</v>
      </c>
      <c r="B19" s="8" t="s">
        <v>145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</row>
    <row r="20" spans="1:14" ht="12.75" customHeight="1" x14ac:dyDescent="0.2">
      <c r="A20" s="1" t="s">
        <v>767</v>
      </c>
      <c r="B20" s="1" t="s">
        <v>59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L3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22" width="8" customWidth="1"/>
  </cols>
  <sheetData>
    <row r="1" spans="1:12" ht="12.75" customHeight="1" x14ac:dyDescent="0.2">
      <c r="B1" s="1" t="s">
        <v>1</v>
      </c>
    </row>
    <row r="2" spans="1:12" ht="12.75" customHeight="1" x14ac:dyDescent="0.2">
      <c r="B2" s="1" t="s">
        <v>2</v>
      </c>
    </row>
    <row r="3" spans="1:12" ht="12.75" customHeight="1" x14ac:dyDescent="0.2">
      <c r="B3" s="1" t="s">
        <v>3</v>
      </c>
    </row>
    <row r="4" spans="1:12" ht="12.75" customHeight="1" x14ac:dyDescent="0.2">
      <c r="B4" s="1" t="s">
        <v>0</v>
      </c>
    </row>
    <row r="5" spans="1:12" ht="12.75" customHeight="1" x14ac:dyDescent="0.2">
      <c r="B5" s="1" t="s">
        <v>0</v>
      </c>
    </row>
    <row r="6" spans="1:12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798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61</v>
      </c>
      <c r="C8" s="2" t="s">
        <v>62</v>
      </c>
      <c r="D8" s="2" t="s">
        <v>66</v>
      </c>
      <c r="E8" s="2" t="s">
        <v>107</v>
      </c>
      <c r="F8" s="2" t="s">
        <v>109</v>
      </c>
      <c r="G8" s="2" t="s">
        <v>110</v>
      </c>
      <c r="H8" s="2" t="s">
        <v>5</v>
      </c>
      <c r="I8" s="2" t="s">
        <v>112</v>
      </c>
      <c r="J8" s="2" t="s">
        <v>70</v>
      </c>
      <c r="K8" s="2" t="s">
        <v>113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159</v>
      </c>
      <c r="F9" s="2" t="s">
        <v>160</v>
      </c>
      <c r="G9" s="2" t="s">
        <v>0</v>
      </c>
      <c r="H9" s="2" t="s">
        <v>7</v>
      </c>
      <c r="I9" s="2" t="s">
        <v>8</v>
      </c>
      <c r="J9" s="2" t="s">
        <v>8</v>
      </c>
      <c r="K9" s="2" t="s">
        <v>8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0</v>
      </c>
    </row>
    <row r="11" spans="1:12" ht="12.75" customHeight="1" x14ac:dyDescent="0.2">
      <c r="A11" s="8" t="s">
        <v>0</v>
      </c>
      <c r="B11" s="8" t="s">
        <v>799</v>
      </c>
      <c r="C11" s="8" t="s">
        <v>0</v>
      </c>
      <c r="D11" s="8" t="s">
        <v>0</v>
      </c>
      <c r="E11" s="8" t="s">
        <v>0</v>
      </c>
      <c r="F11" s="9">
        <v>4813498.13</v>
      </c>
      <c r="G11" s="8" t="s">
        <v>0</v>
      </c>
      <c r="H11" s="9">
        <v>10419.969999999999</v>
      </c>
      <c r="I11" s="8" t="s">
        <v>0</v>
      </c>
      <c r="J11" s="9">
        <v>100</v>
      </c>
      <c r="K11" s="9">
        <v>2.94</v>
      </c>
      <c r="L11" s="8" t="s">
        <v>0</v>
      </c>
    </row>
    <row r="12" spans="1:12" ht="12.75" customHeight="1" x14ac:dyDescent="0.2">
      <c r="A12" s="4" t="s">
        <v>0</v>
      </c>
      <c r="B12" s="4" t="s">
        <v>800</v>
      </c>
      <c r="C12" s="4" t="s">
        <v>0</v>
      </c>
      <c r="D12" s="4" t="s">
        <v>0</v>
      </c>
      <c r="E12" s="4" t="s">
        <v>0</v>
      </c>
      <c r="F12" s="6">
        <v>1880062.27</v>
      </c>
      <c r="G12" s="4" t="s">
        <v>0</v>
      </c>
      <c r="H12" s="6">
        <v>3565.84</v>
      </c>
      <c r="I12" s="4" t="s">
        <v>0</v>
      </c>
      <c r="J12" s="6">
        <v>34.22</v>
      </c>
      <c r="K12" s="6">
        <v>1.01</v>
      </c>
      <c r="L12" s="4" t="s">
        <v>0</v>
      </c>
    </row>
    <row r="13" spans="1:12" ht="12.75" customHeight="1" x14ac:dyDescent="0.2">
      <c r="A13" s="4" t="s">
        <v>0</v>
      </c>
      <c r="B13" s="4" t="s">
        <v>801</v>
      </c>
      <c r="C13" s="4" t="s">
        <v>0</v>
      </c>
      <c r="D13" s="4" t="s">
        <v>0</v>
      </c>
      <c r="E13" s="4" t="s">
        <v>0</v>
      </c>
      <c r="F13" s="6">
        <v>509582</v>
      </c>
      <c r="G13" s="4" t="s">
        <v>0</v>
      </c>
      <c r="H13" s="6">
        <v>988.63</v>
      </c>
      <c r="I13" s="4" t="s">
        <v>0</v>
      </c>
      <c r="J13" s="6">
        <v>9.49</v>
      </c>
      <c r="K13" s="6">
        <v>0.28000000000000003</v>
      </c>
      <c r="L13" s="4" t="s">
        <v>0</v>
      </c>
    </row>
    <row r="14" spans="1:12" ht="12.75" customHeight="1" x14ac:dyDescent="0.2">
      <c r="A14" s="10" t="s">
        <v>0</v>
      </c>
      <c r="B14" s="10" t="s">
        <v>802</v>
      </c>
      <c r="C14" s="11">
        <v>800071045</v>
      </c>
      <c r="D14" s="10" t="s">
        <v>44</v>
      </c>
      <c r="E14" s="10" t="s">
        <v>803</v>
      </c>
      <c r="F14" s="12">
        <v>96365</v>
      </c>
      <c r="G14" s="12">
        <v>104.01</v>
      </c>
      <c r="H14" s="12">
        <v>352.49</v>
      </c>
      <c r="I14" s="12">
        <v>0.01</v>
      </c>
      <c r="J14" s="12">
        <v>3.38</v>
      </c>
      <c r="K14" s="12">
        <v>0.1</v>
      </c>
      <c r="L14" s="10" t="s">
        <v>0</v>
      </c>
    </row>
    <row r="15" spans="1:12" ht="12.75" customHeight="1" x14ac:dyDescent="0.2">
      <c r="A15" s="10" t="s">
        <v>0</v>
      </c>
      <c r="B15" s="10" t="s">
        <v>804</v>
      </c>
      <c r="C15" s="11">
        <v>892036203</v>
      </c>
      <c r="D15" s="10" t="s">
        <v>44</v>
      </c>
      <c r="E15" s="10" t="s">
        <v>805</v>
      </c>
      <c r="F15" s="12">
        <v>413217</v>
      </c>
      <c r="G15" s="12">
        <v>43.77</v>
      </c>
      <c r="H15" s="12">
        <v>636.14</v>
      </c>
      <c r="I15" s="12">
        <v>0.12</v>
      </c>
      <c r="J15" s="12">
        <v>6.1</v>
      </c>
      <c r="K15" s="12">
        <v>0.18</v>
      </c>
      <c r="L15" s="10" t="s">
        <v>0</v>
      </c>
    </row>
    <row r="16" spans="1:12" ht="12.75" customHeight="1" x14ac:dyDescent="0.2">
      <c r="A16" s="4" t="s">
        <v>0</v>
      </c>
      <c r="B16" s="4" t="s">
        <v>806</v>
      </c>
      <c r="C16" s="4" t="s">
        <v>0</v>
      </c>
      <c r="D16" s="4" t="s">
        <v>0</v>
      </c>
      <c r="E16" s="4" t="s">
        <v>0</v>
      </c>
      <c r="F16" s="6">
        <v>149.27000000000001</v>
      </c>
      <c r="G16" s="4" t="s">
        <v>0</v>
      </c>
      <c r="H16" s="6">
        <v>600.33000000000004</v>
      </c>
      <c r="I16" s="4" t="s">
        <v>0</v>
      </c>
      <c r="J16" s="6">
        <v>5.76</v>
      </c>
      <c r="K16" s="6">
        <v>0.17</v>
      </c>
      <c r="L16" s="4" t="s">
        <v>0</v>
      </c>
    </row>
    <row r="17" spans="1:12" ht="12.75" customHeight="1" x14ac:dyDescent="0.2">
      <c r="A17" s="10" t="s">
        <v>0</v>
      </c>
      <c r="B17" s="10" t="s">
        <v>807</v>
      </c>
      <c r="C17" s="11">
        <v>800076226</v>
      </c>
      <c r="D17" s="10" t="s">
        <v>44</v>
      </c>
      <c r="E17" s="10" t="s">
        <v>808</v>
      </c>
      <c r="F17" s="12">
        <v>149.27000000000001</v>
      </c>
      <c r="G17" s="12">
        <v>114352.52</v>
      </c>
      <c r="H17" s="12">
        <v>600.33000000000004</v>
      </c>
      <c r="I17" s="12">
        <v>0</v>
      </c>
      <c r="J17" s="12">
        <v>5.76</v>
      </c>
      <c r="K17" s="12">
        <v>0.17</v>
      </c>
      <c r="L17" s="10" t="s">
        <v>0</v>
      </c>
    </row>
    <row r="18" spans="1:12" ht="12.75" customHeight="1" x14ac:dyDescent="0.2">
      <c r="A18" s="4" t="s">
        <v>0</v>
      </c>
      <c r="B18" s="4" t="s">
        <v>809</v>
      </c>
      <c r="C18" s="4" t="s">
        <v>0</v>
      </c>
      <c r="D18" s="4" t="s">
        <v>0</v>
      </c>
      <c r="E18" s="4" t="s">
        <v>0</v>
      </c>
      <c r="F18" s="6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</row>
    <row r="19" spans="1:12" ht="12.75" customHeight="1" x14ac:dyDescent="0.2">
      <c r="A19" s="4" t="s">
        <v>0</v>
      </c>
      <c r="B19" s="4" t="s">
        <v>810</v>
      </c>
      <c r="C19" s="4" t="s">
        <v>0</v>
      </c>
      <c r="D19" s="4" t="s">
        <v>0</v>
      </c>
      <c r="E19" s="4" t="s">
        <v>0</v>
      </c>
      <c r="F19" s="6">
        <v>1370331</v>
      </c>
      <c r="G19" s="4" t="s">
        <v>0</v>
      </c>
      <c r="H19" s="6">
        <v>1976.87</v>
      </c>
      <c r="I19" s="4" t="s">
        <v>0</v>
      </c>
      <c r="J19" s="6">
        <v>18.97</v>
      </c>
      <c r="K19" s="6">
        <v>0.56000000000000005</v>
      </c>
      <c r="L19" s="4" t="s">
        <v>0</v>
      </c>
    </row>
    <row r="20" spans="1:12" ht="12.75" customHeight="1" x14ac:dyDescent="0.2">
      <c r="A20" s="10" t="s">
        <v>0</v>
      </c>
      <c r="B20" s="10" t="s">
        <v>811</v>
      </c>
      <c r="C20" s="11">
        <v>892126004</v>
      </c>
      <c r="D20" s="10" t="s">
        <v>44</v>
      </c>
      <c r="E20" s="10" t="s">
        <v>812</v>
      </c>
      <c r="F20" s="12">
        <v>539376</v>
      </c>
      <c r="G20" s="12">
        <v>43.99</v>
      </c>
      <c r="H20" s="12">
        <v>834.56</v>
      </c>
      <c r="I20" s="12">
        <v>0.56000000000000005</v>
      </c>
      <c r="J20" s="12">
        <v>8.01</v>
      </c>
      <c r="K20" s="12">
        <v>0.24</v>
      </c>
      <c r="L20" s="10" t="s">
        <v>0</v>
      </c>
    </row>
    <row r="21" spans="1:12" ht="12.75" customHeight="1" x14ac:dyDescent="0.2">
      <c r="A21" s="10" t="s">
        <v>0</v>
      </c>
      <c r="B21" s="10" t="s">
        <v>813</v>
      </c>
      <c r="C21" s="11">
        <v>800075624</v>
      </c>
      <c r="D21" s="10" t="s">
        <v>86</v>
      </c>
      <c r="E21" s="10" t="s">
        <v>814</v>
      </c>
      <c r="F21" s="12">
        <v>5908</v>
      </c>
      <c r="G21" s="12">
        <v>786.94</v>
      </c>
      <c r="H21" s="12">
        <v>46.49</v>
      </c>
      <c r="I21" s="12">
        <v>0</v>
      </c>
      <c r="J21" s="12">
        <v>0.45</v>
      </c>
      <c r="K21" s="12">
        <v>0.01</v>
      </c>
      <c r="L21" s="10" t="s">
        <v>0</v>
      </c>
    </row>
    <row r="22" spans="1:12" ht="12.75" customHeight="1" x14ac:dyDescent="0.2">
      <c r="A22" s="10" t="s">
        <v>0</v>
      </c>
      <c r="B22" s="10" t="s">
        <v>815</v>
      </c>
      <c r="C22" s="11">
        <v>892138405</v>
      </c>
      <c r="D22" s="10" t="s">
        <v>44</v>
      </c>
      <c r="E22" s="10" t="s">
        <v>816</v>
      </c>
      <c r="F22" s="12">
        <v>300000</v>
      </c>
      <c r="G22" s="12">
        <v>48.43</v>
      </c>
      <c r="H22" s="12">
        <v>510.98</v>
      </c>
      <c r="I22" s="12">
        <v>0.17</v>
      </c>
      <c r="J22" s="12">
        <v>4.9000000000000004</v>
      </c>
      <c r="K22" s="12">
        <v>0.14000000000000001</v>
      </c>
      <c r="L22" s="10" t="s">
        <v>0</v>
      </c>
    </row>
    <row r="23" spans="1:12" ht="12.75" customHeight="1" x14ac:dyDescent="0.2">
      <c r="A23" s="10" t="s">
        <v>0</v>
      </c>
      <c r="B23" s="10" t="s">
        <v>817</v>
      </c>
      <c r="C23" s="11">
        <v>892155102</v>
      </c>
      <c r="D23" s="10" t="s">
        <v>44</v>
      </c>
      <c r="E23" s="10" t="s">
        <v>818</v>
      </c>
      <c r="F23" s="12">
        <v>525047</v>
      </c>
      <c r="G23" s="12">
        <v>31.67</v>
      </c>
      <c r="H23" s="12">
        <v>584.85</v>
      </c>
      <c r="I23" s="12">
        <v>0.44</v>
      </c>
      <c r="J23" s="12">
        <v>5.61</v>
      </c>
      <c r="K23" s="12">
        <v>0.16</v>
      </c>
      <c r="L23" s="10" t="s">
        <v>0</v>
      </c>
    </row>
    <row r="24" spans="1:12" ht="12.75" customHeight="1" x14ac:dyDescent="0.2">
      <c r="A24" s="4" t="s">
        <v>0</v>
      </c>
      <c r="B24" s="4" t="s">
        <v>819</v>
      </c>
      <c r="C24" s="4" t="s">
        <v>0</v>
      </c>
      <c r="D24" s="4" t="s">
        <v>0</v>
      </c>
      <c r="E24" s="4" t="s">
        <v>0</v>
      </c>
      <c r="F24" s="6">
        <v>2933435.86</v>
      </c>
      <c r="G24" s="4" t="s">
        <v>0</v>
      </c>
      <c r="H24" s="6">
        <v>6854.13</v>
      </c>
      <c r="I24" s="4" t="s">
        <v>0</v>
      </c>
      <c r="J24" s="6">
        <v>65.78</v>
      </c>
      <c r="K24" s="6">
        <v>1.94</v>
      </c>
      <c r="L24" s="4" t="s">
        <v>0</v>
      </c>
    </row>
    <row r="25" spans="1:12" ht="12.75" customHeight="1" x14ac:dyDescent="0.2">
      <c r="A25" s="4" t="s">
        <v>0</v>
      </c>
      <c r="B25" s="4" t="s">
        <v>801</v>
      </c>
      <c r="C25" s="4" t="s">
        <v>0</v>
      </c>
      <c r="D25" s="4" t="s">
        <v>0</v>
      </c>
      <c r="E25" s="4" t="s">
        <v>0</v>
      </c>
      <c r="F25" s="6">
        <v>0</v>
      </c>
      <c r="G25" s="4" t="s">
        <v>0</v>
      </c>
      <c r="H25" s="6">
        <v>0</v>
      </c>
      <c r="I25" s="4" t="s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4" t="s">
        <v>0</v>
      </c>
      <c r="B26" s="4" t="s">
        <v>806</v>
      </c>
      <c r="C26" s="4" t="s">
        <v>0</v>
      </c>
      <c r="D26" s="4" t="s">
        <v>0</v>
      </c>
      <c r="E26" s="4" t="s">
        <v>0</v>
      </c>
      <c r="F26" s="6">
        <v>2013004.86</v>
      </c>
      <c r="G26" s="4" t="s">
        <v>0</v>
      </c>
      <c r="H26" s="6">
        <v>4398.79</v>
      </c>
      <c r="I26" s="4" t="s">
        <v>0</v>
      </c>
      <c r="J26" s="6">
        <v>42.21</v>
      </c>
      <c r="K26" s="6">
        <v>1.24</v>
      </c>
      <c r="L26" s="4" t="s">
        <v>0</v>
      </c>
    </row>
    <row r="27" spans="1:12" ht="12.75" customHeight="1" x14ac:dyDescent="0.2">
      <c r="A27" s="10" t="s">
        <v>0</v>
      </c>
      <c r="B27" s="10" t="s">
        <v>820</v>
      </c>
      <c r="C27" s="11">
        <v>800076333</v>
      </c>
      <c r="D27" s="10" t="s">
        <v>44</v>
      </c>
      <c r="E27" s="10" t="s">
        <v>821</v>
      </c>
      <c r="F27" s="12">
        <v>130576.15</v>
      </c>
      <c r="G27" s="12">
        <v>104.56</v>
      </c>
      <c r="H27" s="12">
        <v>480.18</v>
      </c>
      <c r="I27" s="12">
        <v>0</v>
      </c>
      <c r="J27" s="12">
        <v>4.6100000000000003</v>
      </c>
      <c r="K27" s="12">
        <v>0.14000000000000001</v>
      </c>
      <c r="L27" s="10" t="s">
        <v>0</v>
      </c>
    </row>
    <row r="28" spans="1:12" ht="12.75" customHeight="1" x14ac:dyDescent="0.2">
      <c r="A28" s="10" t="s">
        <v>0</v>
      </c>
      <c r="B28" s="10" t="s">
        <v>822</v>
      </c>
      <c r="C28" s="11">
        <v>800075251</v>
      </c>
      <c r="D28" s="10" t="s">
        <v>86</v>
      </c>
      <c r="E28" s="10" t="s">
        <v>823</v>
      </c>
      <c r="F28" s="12">
        <v>451.67</v>
      </c>
      <c r="G28" s="12">
        <v>122560.28</v>
      </c>
      <c r="H28" s="12">
        <v>553.57000000000005</v>
      </c>
      <c r="I28" s="12">
        <v>0</v>
      </c>
      <c r="J28" s="12">
        <v>5.31</v>
      </c>
      <c r="K28" s="12">
        <v>0.16</v>
      </c>
      <c r="L28" s="10" t="s">
        <v>0</v>
      </c>
    </row>
    <row r="29" spans="1:12" ht="12.75" customHeight="1" x14ac:dyDescent="0.2">
      <c r="A29" s="10" t="s">
        <v>0</v>
      </c>
      <c r="B29" s="10" t="s">
        <v>824</v>
      </c>
      <c r="C29" s="11">
        <v>800071557</v>
      </c>
      <c r="D29" s="10" t="s">
        <v>86</v>
      </c>
      <c r="E29" s="10" t="s">
        <v>825</v>
      </c>
      <c r="F29" s="12">
        <v>1881614</v>
      </c>
      <c r="G29" s="12">
        <v>89.37</v>
      </c>
      <c r="H29" s="12">
        <v>1681.6</v>
      </c>
      <c r="I29" s="12">
        <v>0</v>
      </c>
      <c r="J29" s="12">
        <v>16.14</v>
      </c>
      <c r="K29" s="12">
        <v>0.47</v>
      </c>
      <c r="L29" s="10" t="s">
        <v>0</v>
      </c>
    </row>
    <row r="30" spans="1:12" ht="12.75" customHeight="1" x14ac:dyDescent="0.2">
      <c r="A30" s="10" t="s">
        <v>0</v>
      </c>
      <c r="B30" s="10" t="s">
        <v>826</v>
      </c>
      <c r="C30" s="11">
        <v>800073215</v>
      </c>
      <c r="D30" s="10" t="s">
        <v>44</v>
      </c>
      <c r="E30" s="10" t="s">
        <v>827</v>
      </c>
      <c r="F30" s="12">
        <v>363.04</v>
      </c>
      <c r="G30" s="12">
        <v>131847.18</v>
      </c>
      <c r="H30" s="12">
        <v>1683.44</v>
      </c>
      <c r="I30" s="12">
        <v>0</v>
      </c>
      <c r="J30" s="12">
        <v>16.16</v>
      </c>
      <c r="K30" s="12">
        <v>0.48</v>
      </c>
      <c r="L30" s="10" t="s">
        <v>0</v>
      </c>
    </row>
    <row r="31" spans="1:12" ht="12.75" customHeight="1" x14ac:dyDescent="0.2">
      <c r="A31" s="4" t="s">
        <v>0</v>
      </c>
      <c r="B31" s="4" t="s">
        <v>809</v>
      </c>
      <c r="C31" s="4" t="s">
        <v>0</v>
      </c>
      <c r="D31" s="4" t="s">
        <v>0</v>
      </c>
      <c r="E31" s="4" t="s">
        <v>0</v>
      </c>
      <c r="F31" s="6">
        <v>920431</v>
      </c>
      <c r="G31" s="4" t="s">
        <v>0</v>
      </c>
      <c r="H31" s="6">
        <v>2455.34</v>
      </c>
      <c r="I31" s="4" t="s">
        <v>0</v>
      </c>
      <c r="J31" s="6">
        <v>23.56</v>
      </c>
      <c r="K31" s="6">
        <v>0.69</v>
      </c>
      <c r="L31" s="4" t="s">
        <v>0</v>
      </c>
    </row>
    <row r="32" spans="1:12" ht="12.75" customHeight="1" x14ac:dyDescent="0.2">
      <c r="A32" s="10" t="s">
        <v>0</v>
      </c>
      <c r="B32" s="10" t="s">
        <v>828</v>
      </c>
      <c r="C32" s="11">
        <v>800073140</v>
      </c>
      <c r="D32" s="10" t="s">
        <v>44</v>
      </c>
      <c r="E32" s="10" t="s">
        <v>829</v>
      </c>
      <c r="F32" s="12">
        <v>299936</v>
      </c>
      <c r="G32" s="12">
        <v>97.91</v>
      </c>
      <c r="H32" s="12">
        <v>1032.83</v>
      </c>
      <c r="I32" s="12">
        <v>0</v>
      </c>
      <c r="J32" s="12">
        <v>9.91</v>
      </c>
      <c r="K32" s="12">
        <v>0.28999999999999998</v>
      </c>
      <c r="L32" s="10" t="s">
        <v>0</v>
      </c>
    </row>
    <row r="33" spans="1:12" ht="12.75" customHeight="1" x14ac:dyDescent="0.2">
      <c r="A33" s="10" t="s">
        <v>0</v>
      </c>
      <c r="B33" s="10" t="s">
        <v>830</v>
      </c>
      <c r="C33" s="11">
        <v>800075582</v>
      </c>
      <c r="D33" s="10" t="s">
        <v>44</v>
      </c>
      <c r="E33" s="10" t="s">
        <v>831</v>
      </c>
      <c r="F33" s="12">
        <v>330000</v>
      </c>
      <c r="G33" s="12">
        <v>101.3</v>
      </c>
      <c r="H33" s="12">
        <v>1175.68</v>
      </c>
      <c r="I33" s="12">
        <v>0</v>
      </c>
      <c r="J33" s="12">
        <v>11.28</v>
      </c>
      <c r="K33" s="12">
        <v>0.33</v>
      </c>
      <c r="L33" s="10" t="s">
        <v>0</v>
      </c>
    </row>
    <row r="34" spans="1:12" ht="12.75" customHeight="1" x14ac:dyDescent="0.2">
      <c r="A34" s="10" t="s">
        <v>0</v>
      </c>
      <c r="B34" s="10" t="s">
        <v>832</v>
      </c>
      <c r="C34" s="11">
        <v>892132705</v>
      </c>
      <c r="D34" s="10" t="s">
        <v>44</v>
      </c>
      <c r="E34" s="10" t="s">
        <v>833</v>
      </c>
      <c r="F34" s="12">
        <v>290495</v>
      </c>
      <c r="G34" s="12">
        <v>24.16</v>
      </c>
      <c r="H34" s="12">
        <v>246.84</v>
      </c>
      <c r="I34" s="12">
        <v>0.08</v>
      </c>
      <c r="J34" s="12">
        <v>2.37</v>
      </c>
      <c r="K34" s="12">
        <v>7.0000000000000007E-2</v>
      </c>
      <c r="L34" s="10" t="s">
        <v>0</v>
      </c>
    </row>
    <row r="35" spans="1:12" ht="12.75" customHeight="1" x14ac:dyDescent="0.2">
      <c r="A35" s="4" t="s">
        <v>0</v>
      </c>
      <c r="B35" s="4" t="s">
        <v>810</v>
      </c>
      <c r="C35" s="4" t="s">
        <v>0</v>
      </c>
      <c r="D35" s="4" t="s">
        <v>0</v>
      </c>
      <c r="E35" s="4" t="s">
        <v>0</v>
      </c>
      <c r="F35" s="6">
        <v>0</v>
      </c>
      <c r="G35" s="4" t="s">
        <v>0</v>
      </c>
      <c r="H35" s="6">
        <v>0</v>
      </c>
      <c r="I35" s="4" t="s">
        <v>0</v>
      </c>
      <c r="J35" s="6">
        <v>0</v>
      </c>
      <c r="K35" s="6">
        <v>0</v>
      </c>
      <c r="L35" s="4" t="s">
        <v>0</v>
      </c>
    </row>
    <row r="36" spans="1:12" ht="12.75" customHeight="1" x14ac:dyDescent="0.2">
      <c r="A36" s="8" t="s">
        <v>0</v>
      </c>
      <c r="B36" s="8" t="s">
        <v>102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</row>
    <row r="37" spans="1:12" ht="12.75" customHeight="1" x14ac:dyDescent="0.2">
      <c r="A37" s="8" t="s">
        <v>0</v>
      </c>
      <c r="B37" s="8" t="s">
        <v>145</v>
      </c>
      <c r="C37" s="8" t="s">
        <v>0</v>
      </c>
      <c r="D37" s="8" t="s">
        <v>0</v>
      </c>
      <c r="E37" s="8" t="s">
        <v>0</v>
      </c>
      <c r="F37" s="8" t="s">
        <v>0</v>
      </c>
      <c r="G37" s="8" t="s">
        <v>0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</row>
    <row r="38" spans="1:12" ht="12.75" customHeight="1" x14ac:dyDescent="0.2">
      <c r="A38" s="1" t="s">
        <v>767</v>
      </c>
      <c r="B38" s="1" t="s">
        <v>59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1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5" width="10" customWidth="1"/>
    <col min="6" max="6" width="13" customWidth="1"/>
    <col min="7" max="7" width="11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1" spans="1:13" ht="12.75" customHeight="1" x14ac:dyDescent="0.2">
      <c r="B1" s="1" t="s">
        <v>1</v>
      </c>
    </row>
    <row r="2" spans="1:13" ht="12.75" customHeight="1" x14ac:dyDescent="0.2">
      <c r="B2" s="1" t="s">
        <v>2</v>
      </c>
    </row>
    <row r="3" spans="1:13" ht="12.75" customHeight="1" x14ac:dyDescent="0.2">
      <c r="B3" s="1" t="s">
        <v>3</v>
      </c>
    </row>
    <row r="4" spans="1:13" ht="12.75" customHeight="1" x14ac:dyDescent="0.2">
      <c r="B4" s="1" t="s">
        <v>0</v>
      </c>
    </row>
    <row r="5" spans="1:13" ht="12.75" customHeight="1" x14ac:dyDescent="0.2">
      <c r="B5" s="1" t="s">
        <v>0</v>
      </c>
    </row>
    <row r="6" spans="1:13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834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61</v>
      </c>
      <c r="C8" s="2" t="s">
        <v>62</v>
      </c>
      <c r="D8" s="2" t="s">
        <v>148</v>
      </c>
      <c r="E8" s="2" t="s">
        <v>66</v>
      </c>
      <c r="F8" s="2" t="s">
        <v>107</v>
      </c>
      <c r="G8" s="2" t="s">
        <v>109</v>
      </c>
      <c r="H8" s="2" t="s">
        <v>110</v>
      </c>
      <c r="I8" s="2" t="s">
        <v>5</v>
      </c>
      <c r="J8" s="2" t="s">
        <v>112</v>
      </c>
      <c r="K8" s="2" t="s">
        <v>70</v>
      </c>
      <c r="L8" s="2" t="s">
        <v>113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115</v>
      </c>
      <c r="H9" s="2" t="s">
        <v>116</v>
      </c>
      <c r="I9" s="2" t="s">
        <v>7</v>
      </c>
      <c r="J9" s="2" t="s">
        <v>8</v>
      </c>
      <c r="K9" s="2" t="s">
        <v>8</v>
      </c>
      <c r="L9" s="2" t="s">
        <v>8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0</v>
      </c>
    </row>
    <row r="11" spans="1:13" ht="12.75" customHeight="1" x14ac:dyDescent="0.2">
      <c r="A11" s="8" t="s">
        <v>0</v>
      </c>
      <c r="B11" s="8" t="s">
        <v>740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1.52</v>
      </c>
      <c r="J11" s="9">
        <v>0</v>
      </c>
      <c r="K11" s="9">
        <v>100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835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1.52</v>
      </c>
      <c r="J12" s="6">
        <v>0</v>
      </c>
      <c r="K12" s="6">
        <v>100</v>
      </c>
      <c r="L12" s="6">
        <v>0</v>
      </c>
      <c r="M12" s="4" t="s">
        <v>0</v>
      </c>
    </row>
    <row r="13" spans="1:13" ht="12.75" customHeight="1" x14ac:dyDescent="0.2">
      <c r="A13" s="10" t="s">
        <v>0</v>
      </c>
      <c r="B13" s="10" t="s">
        <v>836</v>
      </c>
      <c r="C13" s="11">
        <v>800076168</v>
      </c>
      <c r="D13" s="10" t="s">
        <v>260</v>
      </c>
      <c r="E13" s="10" t="s">
        <v>86</v>
      </c>
      <c r="F13" s="10" t="s">
        <v>837</v>
      </c>
      <c r="G13" s="12">
        <v>96844</v>
      </c>
      <c r="H13" s="12">
        <v>1.57</v>
      </c>
      <c r="I13" s="12">
        <v>1.52</v>
      </c>
      <c r="J13" s="12">
        <v>0</v>
      </c>
      <c r="K13" s="12">
        <v>100</v>
      </c>
      <c r="L13" s="12">
        <v>0</v>
      </c>
      <c r="M13" s="10" t="s">
        <v>0</v>
      </c>
    </row>
    <row r="14" spans="1:13" ht="12.75" customHeight="1" x14ac:dyDescent="0.2">
      <c r="A14" s="4" t="s">
        <v>0</v>
      </c>
      <c r="B14" s="4" t="s">
        <v>838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8" t="s">
        <v>0</v>
      </c>
      <c r="B15" s="8" t="s">
        <v>102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8" t="s">
        <v>0</v>
      </c>
      <c r="B16" s="8" t="s">
        <v>145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2" ht="12.75" customHeight="1" x14ac:dyDescent="0.2">
      <c r="A17" s="1" t="s">
        <v>767</v>
      </c>
      <c r="B17" s="1" t="s">
        <v>59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1" spans="1:13" ht="12.75" customHeight="1" x14ac:dyDescent="0.2">
      <c r="B1" s="1" t="s">
        <v>1</v>
      </c>
    </row>
    <row r="2" spans="1:13" ht="12.75" customHeight="1" x14ac:dyDescent="0.2">
      <c r="B2" s="1" t="s">
        <v>2</v>
      </c>
    </row>
    <row r="3" spans="1:13" ht="12.75" customHeight="1" x14ac:dyDescent="0.2">
      <c r="B3" s="1" t="s">
        <v>3</v>
      </c>
    </row>
    <row r="4" spans="1:13" ht="12.75" customHeight="1" x14ac:dyDescent="0.2">
      <c r="B4" s="1" t="s">
        <v>0</v>
      </c>
    </row>
    <row r="5" spans="1:13" ht="12.75" customHeight="1" x14ac:dyDescent="0.2">
      <c r="B5" s="1" t="s">
        <v>0</v>
      </c>
    </row>
    <row r="6" spans="1:13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839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61</v>
      </c>
      <c r="C8" s="2" t="s">
        <v>62</v>
      </c>
      <c r="D8" s="2" t="s">
        <v>148</v>
      </c>
      <c r="E8" s="2" t="s">
        <v>66</v>
      </c>
      <c r="F8" s="2" t="s">
        <v>107</v>
      </c>
      <c r="G8" s="2" t="s">
        <v>109</v>
      </c>
      <c r="H8" s="2" t="s">
        <v>110</v>
      </c>
      <c r="I8" s="2" t="s">
        <v>5</v>
      </c>
      <c r="J8" s="2" t="s">
        <v>112</v>
      </c>
      <c r="K8" s="2" t="s">
        <v>70</v>
      </c>
      <c r="L8" s="2" t="s">
        <v>113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159</v>
      </c>
      <c r="G9" s="2" t="s">
        <v>160</v>
      </c>
      <c r="H9" s="2" t="s">
        <v>0</v>
      </c>
      <c r="I9" s="2" t="s">
        <v>7</v>
      </c>
      <c r="J9" s="2" t="s">
        <v>8</v>
      </c>
      <c r="K9" s="2" t="s">
        <v>8</v>
      </c>
      <c r="L9" s="2" t="s">
        <v>8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0</v>
      </c>
    </row>
    <row r="11" spans="1:13" ht="12.75" customHeight="1" x14ac:dyDescent="0.2">
      <c r="A11" s="8" t="s">
        <v>0</v>
      </c>
      <c r="B11" s="8" t="s">
        <v>747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840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748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841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842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750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664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843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748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751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750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752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664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102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145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767</v>
      </c>
      <c r="B26" s="1" t="s">
        <v>59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L2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1" spans="1:12" ht="12.75" customHeight="1" x14ac:dyDescent="0.2">
      <c r="B1" s="1" t="s">
        <v>1</v>
      </c>
    </row>
    <row r="2" spans="1:12" ht="12.75" customHeight="1" x14ac:dyDescent="0.2">
      <c r="B2" s="1" t="s">
        <v>2</v>
      </c>
    </row>
    <row r="3" spans="1:12" ht="12.75" customHeight="1" x14ac:dyDescent="0.2">
      <c r="B3" s="1" t="s">
        <v>3</v>
      </c>
    </row>
    <row r="4" spans="1:12" ht="12.75" customHeight="1" x14ac:dyDescent="0.2">
      <c r="B4" s="1" t="s">
        <v>0</v>
      </c>
    </row>
    <row r="5" spans="1:12" ht="12.75" customHeight="1" x14ac:dyDescent="0.2">
      <c r="B5" s="1" t="s">
        <v>0</v>
      </c>
    </row>
    <row r="6" spans="1:12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844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61</v>
      </c>
      <c r="C8" s="2" t="s">
        <v>62</v>
      </c>
      <c r="D8" s="2" t="s">
        <v>148</v>
      </c>
      <c r="E8" s="2" t="s">
        <v>66</v>
      </c>
      <c r="F8" s="2" t="s">
        <v>107</v>
      </c>
      <c r="G8" s="2" t="s">
        <v>109</v>
      </c>
      <c r="H8" s="2" t="s">
        <v>110</v>
      </c>
      <c r="I8" s="2" t="s">
        <v>5</v>
      </c>
      <c r="J8" s="2" t="s">
        <v>70</v>
      </c>
      <c r="K8" s="2" t="s">
        <v>113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115</v>
      </c>
      <c r="H9" s="2" t="s">
        <v>116</v>
      </c>
      <c r="I9" s="2" t="s">
        <v>7</v>
      </c>
      <c r="J9" s="2" t="s">
        <v>8</v>
      </c>
      <c r="K9" s="2" t="s">
        <v>8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0</v>
      </c>
    </row>
    <row r="11" spans="1:12" ht="12.75" customHeight="1" x14ac:dyDescent="0.2">
      <c r="A11" s="8" t="s">
        <v>0</v>
      </c>
      <c r="B11" s="8" t="s">
        <v>754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539.29999999999995</v>
      </c>
      <c r="J11" s="9">
        <v>100</v>
      </c>
      <c r="K11" s="9">
        <v>0.15</v>
      </c>
      <c r="L11" s="8" t="s">
        <v>0</v>
      </c>
    </row>
    <row r="12" spans="1:12" ht="12.75" customHeight="1" x14ac:dyDescent="0.2">
      <c r="A12" s="4" t="s">
        <v>0</v>
      </c>
      <c r="B12" s="4" t="s">
        <v>845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539.29999999999995</v>
      </c>
      <c r="J12" s="6">
        <v>100</v>
      </c>
      <c r="K12" s="6">
        <v>0.15</v>
      </c>
      <c r="L12" s="4" t="s">
        <v>0</v>
      </c>
    </row>
    <row r="13" spans="1:12" ht="12.75" customHeight="1" x14ac:dyDescent="0.2">
      <c r="A13" s="4" t="s">
        <v>0</v>
      </c>
      <c r="B13" s="4" t="s">
        <v>748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841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539.29999999999995</v>
      </c>
      <c r="J14" s="6">
        <v>100</v>
      </c>
      <c r="K14" s="6">
        <v>0.15</v>
      </c>
      <c r="L14" s="4" t="s">
        <v>0</v>
      </c>
    </row>
    <row r="15" spans="1:12" ht="12.75" customHeight="1" x14ac:dyDescent="0.2">
      <c r="A15" s="10" t="s">
        <v>0</v>
      </c>
      <c r="B15" s="10" t="s">
        <v>846</v>
      </c>
      <c r="C15" s="11">
        <v>9127129815</v>
      </c>
      <c r="D15" s="10" t="s">
        <v>847</v>
      </c>
      <c r="E15" s="10" t="s">
        <v>86</v>
      </c>
      <c r="F15" s="10" t="s">
        <v>848</v>
      </c>
      <c r="G15" s="12">
        <v>-1245000</v>
      </c>
      <c r="H15" s="12">
        <v>-14.61</v>
      </c>
      <c r="I15" s="12">
        <v>181.87</v>
      </c>
      <c r="J15" s="12">
        <v>33.72</v>
      </c>
      <c r="K15" s="12">
        <v>0.05</v>
      </c>
      <c r="L15" s="10" t="s">
        <v>0</v>
      </c>
    </row>
    <row r="16" spans="1:12" ht="12.75" customHeight="1" x14ac:dyDescent="0.2">
      <c r="A16" s="10" t="s">
        <v>0</v>
      </c>
      <c r="B16" s="10" t="s">
        <v>846</v>
      </c>
      <c r="C16" s="11">
        <v>9127155487</v>
      </c>
      <c r="D16" s="10" t="s">
        <v>847</v>
      </c>
      <c r="E16" s="10" t="s">
        <v>86</v>
      </c>
      <c r="F16" s="10" t="s">
        <v>849</v>
      </c>
      <c r="G16" s="12">
        <v>-100000</v>
      </c>
      <c r="H16" s="12">
        <v>-5.15</v>
      </c>
      <c r="I16" s="12">
        <v>5.15</v>
      </c>
      <c r="J16" s="12">
        <v>0.95</v>
      </c>
      <c r="K16" s="12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850</v>
      </c>
      <c r="C17" s="11">
        <v>9127193737</v>
      </c>
      <c r="D17" s="10" t="s">
        <v>847</v>
      </c>
      <c r="E17" s="10" t="s">
        <v>86</v>
      </c>
      <c r="F17" s="10" t="s">
        <v>851</v>
      </c>
      <c r="G17" s="12">
        <v>-410000</v>
      </c>
      <c r="H17" s="12">
        <v>-3.46</v>
      </c>
      <c r="I17" s="12">
        <v>14.19</v>
      </c>
      <c r="J17" s="12">
        <v>2.63</v>
      </c>
      <c r="K17" s="12">
        <v>0</v>
      </c>
      <c r="L17" s="10" t="s">
        <v>0</v>
      </c>
    </row>
    <row r="18" spans="1:12" ht="12.75" customHeight="1" x14ac:dyDescent="0.2">
      <c r="A18" s="10" t="s">
        <v>0</v>
      </c>
      <c r="B18" s="10" t="s">
        <v>852</v>
      </c>
      <c r="C18" s="11">
        <v>9127187832</v>
      </c>
      <c r="D18" s="10" t="s">
        <v>847</v>
      </c>
      <c r="E18" s="10" t="s">
        <v>86</v>
      </c>
      <c r="F18" s="10" t="s">
        <v>853</v>
      </c>
      <c r="G18" s="12">
        <v>-11955000</v>
      </c>
      <c r="H18" s="12">
        <v>-2.83</v>
      </c>
      <c r="I18" s="12">
        <v>338.09</v>
      </c>
      <c r="J18" s="12">
        <v>62.69</v>
      </c>
      <c r="K18" s="12">
        <v>0.1</v>
      </c>
      <c r="L18" s="10" t="s">
        <v>0</v>
      </c>
    </row>
    <row r="19" spans="1:12" ht="12.75" customHeight="1" x14ac:dyDescent="0.2">
      <c r="A19" s="4" t="s">
        <v>0</v>
      </c>
      <c r="B19" s="4" t="s">
        <v>842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4" t="s">
        <v>0</v>
      </c>
    </row>
    <row r="20" spans="1:12" ht="12.75" customHeight="1" x14ac:dyDescent="0.2">
      <c r="A20" s="4" t="s">
        <v>0</v>
      </c>
      <c r="B20" s="4" t="s">
        <v>750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664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4" t="s">
        <v>0</v>
      </c>
    </row>
    <row r="22" spans="1:12" ht="12.75" customHeight="1" x14ac:dyDescent="0.2">
      <c r="A22" s="4" t="s">
        <v>0</v>
      </c>
      <c r="B22" s="4" t="s">
        <v>854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4" t="s">
        <v>0</v>
      </c>
    </row>
    <row r="23" spans="1:12" ht="12.75" customHeight="1" x14ac:dyDescent="0.2">
      <c r="A23" s="4" t="s">
        <v>0</v>
      </c>
      <c r="B23" s="4" t="s">
        <v>748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4" t="s">
        <v>0</v>
      </c>
    </row>
    <row r="24" spans="1:12" ht="12.75" customHeight="1" x14ac:dyDescent="0.2">
      <c r="A24" s="4" t="s">
        <v>0</v>
      </c>
      <c r="B24" s="4" t="s">
        <v>751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6">
        <v>0</v>
      </c>
      <c r="J24" s="6">
        <v>0</v>
      </c>
      <c r="K24" s="6">
        <v>0</v>
      </c>
      <c r="L24" s="4" t="s">
        <v>0</v>
      </c>
    </row>
    <row r="25" spans="1:12" ht="12.75" customHeight="1" x14ac:dyDescent="0.2">
      <c r="A25" s="4" t="s">
        <v>0</v>
      </c>
      <c r="B25" s="4" t="s">
        <v>750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0</v>
      </c>
      <c r="J25" s="6">
        <v>0</v>
      </c>
      <c r="K25" s="6">
        <v>0</v>
      </c>
      <c r="L25" s="4" t="s">
        <v>0</v>
      </c>
    </row>
    <row r="26" spans="1:12" ht="12.75" customHeight="1" x14ac:dyDescent="0.2">
      <c r="A26" s="4" t="s">
        <v>0</v>
      </c>
      <c r="B26" s="4" t="s">
        <v>664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6">
        <v>0</v>
      </c>
      <c r="J26" s="6">
        <v>0</v>
      </c>
      <c r="K26" s="6">
        <v>0</v>
      </c>
      <c r="L26" s="4" t="s">
        <v>0</v>
      </c>
    </row>
    <row r="27" spans="1:12" ht="12.75" customHeight="1" x14ac:dyDescent="0.2">
      <c r="A27" s="8" t="s">
        <v>0</v>
      </c>
      <c r="B27" s="8" t="s">
        <v>102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</row>
    <row r="28" spans="1:12" ht="12.75" customHeight="1" x14ac:dyDescent="0.2">
      <c r="A28" s="8" t="s">
        <v>0</v>
      </c>
      <c r="B28" s="8" t="s">
        <v>145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</row>
    <row r="29" spans="1:12" ht="12.75" customHeight="1" x14ac:dyDescent="0.2">
      <c r="A29" s="1" t="s">
        <v>767</v>
      </c>
      <c r="B29" s="1" t="s">
        <v>59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1" spans="1:18" ht="12.75" customHeight="1" x14ac:dyDescent="0.2">
      <c r="B1" s="1" t="s">
        <v>1</v>
      </c>
    </row>
    <row r="2" spans="1:18" ht="12.75" customHeight="1" x14ac:dyDescent="0.2">
      <c r="B2" s="1" t="s">
        <v>2</v>
      </c>
    </row>
    <row r="3" spans="1:18" ht="12.75" customHeight="1" x14ac:dyDescent="0.2">
      <c r="B3" s="1" t="s">
        <v>3</v>
      </c>
    </row>
    <row r="4" spans="1:18" ht="12.75" customHeight="1" x14ac:dyDescent="0.2">
      <c r="B4" s="1" t="s">
        <v>0</v>
      </c>
    </row>
    <row r="5" spans="1:18" ht="12.75" customHeight="1" x14ac:dyDescent="0.2">
      <c r="B5" s="1" t="s">
        <v>0</v>
      </c>
    </row>
    <row r="6" spans="1:18" ht="12.75" customHeight="1" x14ac:dyDescent="0.2">
      <c r="A6" s="2" t="s">
        <v>0</v>
      </c>
      <c r="B6" s="2" t="s">
        <v>764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855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61</v>
      </c>
      <c r="C8" s="2" t="s">
        <v>62</v>
      </c>
      <c r="D8" s="2" t="s">
        <v>756</v>
      </c>
      <c r="E8" s="2" t="s">
        <v>64</v>
      </c>
      <c r="F8" s="2" t="s">
        <v>65</v>
      </c>
      <c r="G8" s="2" t="s">
        <v>107</v>
      </c>
      <c r="H8" s="2" t="s">
        <v>108</v>
      </c>
      <c r="I8" s="2" t="s">
        <v>66</v>
      </c>
      <c r="J8" s="2" t="s">
        <v>67</v>
      </c>
      <c r="K8" s="2" t="s">
        <v>68</v>
      </c>
      <c r="L8" s="2" t="s">
        <v>109</v>
      </c>
      <c r="M8" s="2" t="s">
        <v>110</v>
      </c>
      <c r="N8" s="2" t="s">
        <v>5</v>
      </c>
      <c r="O8" s="2" t="s">
        <v>112</v>
      </c>
      <c r="P8" s="2" t="s">
        <v>70</v>
      </c>
      <c r="Q8" s="2" t="s">
        <v>113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159</v>
      </c>
      <c r="H9" s="2" t="s">
        <v>114</v>
      </c>
      <c r="I9" s="2" t="s">
        <v>0</v>
      </c>
      <c r="J9" s="2" t="s">
        <v>8</v>
      </c>
      <c r="K9" s="2" t="s">
        <v>8</v>
      </c>
      <c r="L9" s="2" t="s">
        <v>115</v>
      </c>
      <c r="M9" s="2" t="s">
        <v>116</v>
      </c>
      <c r="N9" s="2" t="s">
        <v>7</v>
      </c>
      <c r="O9" s="2" t="s">
        <v>8</v>
      </c>
      <c r="P9" s="2" t="s">
        <v>8</v>
      </c>
      <c r="Q9" s="2" t="s">
        <v>8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9</v>
      </c>
      <c r="D10" s="2" t="s">
        <v>10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78</v>
      </c>
      <c r="L10" s="2" t="s">
        <v>79</v>
      </c>
      <c r="M10" s="2" t="s">
        <v>117</v>
      </c>
      <c r="N10" s="2" t="s">
        <v>118</v>
      </c>
      <c r="O10" s="2" t="s">
        <v>119</v>
      </c>
      <c r="P10" s="2" t="s">
        <v>120</v>
      </c>
      <c r="Q10" s="2" t="s">
        <v>121</v>
      </c>
      <c r="R10" s="2" t="s">
        <v>0</v>
      </c>
    </row>
    <row r="11" spans="1:18" ht="12.75" customHeight="1" x14ac:dyDescent="0.2">
      <c r="A11" s="8" t="s">
        <v>0</v>
      </c>
      <c r="B11" s="8" t="s">
        <v>856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81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758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759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762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758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759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762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102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145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767</v>
      </c>
      <c r="B22" s="1" t="s">
        <v>59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R4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10" customWidth="1"/>
    <col min="11" max="11" width="19" customWidth="1"/>
    <col min="12" max="12" width="15" customWidth="1"/>
    <col min="13" max="13" width="12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1" spans="1:18" ht="12.75" customHeight="1" x14ac:dyDescent="0.2">
      <c r="B1" s="1" t="s">
        <v>1</v>
      </c>
    </row>
    <row r="2" spans="1:18" ht="12.75" customHeight="1" x14ac:dyDescent="0.2">
      <c r="B2" s="1" t="s">
        <v>2</v>
      </c>
    </row>
    <row r="3" spans="1:18" ht="12.75" customHeight="1" x14ac:dyDescent="0.2">
      <c r="B3" s="1" t="s">
        <v>3</v>
      </c>
    </row>
    <row r="4" spans="1:18" ht="12.75" customHeight="1" x14ac:dyDescent="0.2">
      <c r="B4" s="1" t="s">
        <v>0</v>
      </c>
    </row>
    <row r="5" spans="1:18" ht="12.75" customHeight="1" x14ac:dyDescent="0.2">
      <c r="B5" s="1" t="s">
        <v>0</v>
      </c>
    </row>
    <row r="6" spans="1:18" ht="12.75" customHeight="1" x14ac:dyDescent="0.2">
      <c r="A6" s="2" t="s">
        <v>0</v>
      </c>
      <c r="B6" s="2" t="s">
        <v>857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61</v>
      </c>
      <c r="C7" s="2" t="s">
        <v>858</v>
      </c>
      <c r="D7" s="2" t="s">
        <v>62</v>
      </c>
      <c r="E7" s="2" t="s">
        <v>63</v>
      </c>
      <c r="F7" s="2" t="s">
        <v>64</v>
      </c>
      <c r="G7" s="2" t="s">
        <v>107</v>
      </c>
      <c r="H7" s="2" t="s">
        <v>65</v>
      </c>
      <c r="I7" s="2" t="s">
        <v>108</v>
      </c>
      <c r="J7" s="2" t="s">
        <v>66</v>
      </c>
      <c r="K7" s="2" t="s">
        <v>859</v>
      </c>
      <c r="L7" s="2" t="s">
        <v>68</v>
      </c>
      <c r="M7" s="2" t="s">
        <v>109</v>
      </c>
      <c r="N7" s="2" t="s">
        <v>110</v>
      </c>
      <c r="O7" s="2" t="s">
        <v>5</v>
      </c>
      <c r="P7" s="2" t="s">
        <v>70</v>
      </c>
      <c r="Q7" s="2" t="s">
        <v>113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159</v>
      </c>
      <c r="H8" s="2" t="s">
        <v>0</v>
      </c>
      <c r="I8" s="2" t="s">
        <v>114</v>
      </c>
      <c r="J8" s="2" t="s">
        <v>0</v>
      </c>
      <c r="K8" s="2" t="s">
        <v>8</v>
      </c>
      <c r="L8" s="2" t="s">
        <v>8</v>
      </c>
      <c r="M8" s="2" t="s">
        <v>160</v>
      </c>
      <c r="N8" s="2" t="s">
        <v>0</v>
      </c>
      <c r="O8" s="2" t="s">
        <v>7</v>
      </c>
      <c r="P8" s="2" t="s">
        <v>8</v>
      </c>
      <c r="Q8" s="2" t="s">
        <v>8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117</v>
      </c>
      <c r="N9" s="2" t="s">
        <v>118</v>
      </c>
      <c r="O9" s="2" t="s">
        <v>119</v>
      </c>
      <c r="P9" s="2" t="s">
        <v>120</v>
      </c>
      <c r="Q9" s="2" t="s">
        <v>121</v>
      </c>
      <c r="R9" s="2" t="s">
        <v>0</v>
      </c>
    </row>
    <row r="10" spans="1:18" ht="12.75" customHeight="1" x14ac:dyDescent="0.2">
      <c r="A10" s="8" t="s">
        <v>0</v>
      </c>
      <c r="B10" s="8" t="s">
        <v>860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3.53</v>
      </c>
      <c r="J10" s="8" t="s">
        <v>0</v>
      </c>
      <c r="K10" s="9">
        <v>4.2</v>
      </c>
      <c r="L10" s="9">
        <v>-0.21</v>
      </c>
      <c r="M10" s="8" t="s">
        <v>0</v>
      </c>
      <c r="N10" s="8" t="s">
        <v>0</v>
      </c>
      <c r="O10" s="9">
        <v>2978.53</v>
      </c>
      <c r="P10" s="9">
        <v>100</v>
      </c>
      <c r="Q10" s="9">
        <v>0.84</v>
      </c>
      <c r="R10" s="8" t="s">
        <v>0</v>
      </c>
    </row>
    <row r="11" spans="1:18" ht="12.75" customHeight="1" x14ac:dyDescent="0.2">
      <c r="A11" s="4" t="s">
        <v>0</v>
      </c>
      <c r="B11" s="4" t="s">
        <v>861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3.53</v>
      </c>
      <c r="J11" s="4" t="s">
        <v>0</v>
      </c>
      <c r="K11" s="6">
        <v>4.2</v>
      </c>
      <c r="L11" s="6">
        <v>-0.21</v>
      </c>
      <c r="M11" s="4" t="s">
        <v>0</v>
      </c>
      <c r="N11" s="4" t="s">
        <v>0</v>
      </c>
      <c r="O11" s="6">
        <v>2978.53</v>
      </c>
      <c r="P11" s="6">
        <v>100</v>
      </c>
      <c r="Q11" s="6">
        <v>0.84</v>
      </c>
      <c r="R11" s="4" t="s">
        <v>0</v>
      </c>
    </row>
    <row r="12" spans="1:18" ht="12.75" customHeight="1" x14ac:dyDescent="0.2">
      <c r="A12" s="4" t="s">
        <v>0</v>
      </c>
      <c r="B12" s="4" t="s">
        <v>862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863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  <c r="N13" s="4" t="s">
        <v>0</v>
      </c>
      <c r="O13" s="6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864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  <c r="N14" s="4" t="s">
        <v>0</v>
      </c>
      <c r="O14" s="6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865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3.53</v>
      </c>
      <c r="J15" s="4" t="s">
        <v>0</v>
      </c>
      <c r="K15" s="6">
        <v>4.2</v>
      </c>
      <c r="L15" s="6">
        <v>-0.21</v>
      </c>
      <c r="M15" s="4" t="s">
        <v>0</v>
      </c>
      <c r="N15" s="4" t="s">
        <v>0</v>
      </c>
      <c r="O15" s="6">
        <v>2978.53</v>
      </c>
      <c r="P15" s="6">
        <v>100</v>
      </c>
      <c r="Q15" s="6">
        <v>0.84</v>
      </c>
      <c r="R15" s="4" t="s">
        <v>0</v>
      </c>
    </row>
    <row r="16" spans="1:18" ht="12.75" customHeight="1" x14ac:dyDescent="0.2">
      <c r="A16" s="10" t="s">
        <v>0</v>
      </c>
      <c r="B16" s="10" t="s">
        <v>866</v>
      </c>
      <c r="C16" s="10" t="s">
        <v>867</v>
      </c>
      <c r="D16" s="11">
        <v>90150515</v>
      </c>
      <c r="E16" s="11">
        <v>512475203</v>
      </c>
      <c r="F16" s="10" t="s">
        <v>181</v>
      </c>
      <c r="G16" s="10" t="s">
        <v>868</v>
      </c>
      <c r="H16" s="10" t="s">
        <v>174</v>
      </c>
      <c r="I16" s="12">
        <v>3.85</v>
      </c>
      <c r="J16" s="10" t="s">
        <v>86</v>
      </c>
      <c r="K16" s="12">
        <v>3.84</v>
      </c>
      <c r="L16" s="12">
        <v>-0.23</v>
      </c>
      <c r="M16" s="12">
        <v>100165.93</v>
      </c>
      <c r="N16" s="12">
        <v>144.32</v>
      </c>
      <c r="O16" s="12">
        <v>144.56</v>
      </c>
      <c r="P16" s="12">
        <v>4.8499999999999996</v>
      </c>
      <c r="Q16" s="12">
        <v>0.04</v>
      </c>
      <c r="R16" s="11">
        <v>890012800</v>
      </c>
    </row>
    <row r="17" spans="1:18" ht="12.75" customHeight="1" x14ac:dyDescent="0.2">
      <c r="A17" s="10" t="s">
        <v>0</v>
      </c>
      <c r="B17" s="10" t="s">
        <v>869</v>
      </c>
      <c r="C17" s="10" t="s">
        <v>867</v>
      </c>
      <c r="D17" s="11">
        <v>90150514</v>
      </c>
      <c r="E17" s="11">
        <v>512475203</v>
      </c>
      <c r="F17" s="10" t="s">
        <v>181</v>
      </c>
      <c r="G17" s="10" t="s">
        <v>870</v>
      </c>
      <c r="H17" s="10" t="s">
        <v>174</v>
      </c>
      <c r="I17" s="12">
        <v>3.85</v>
      </c>
      <c r="J17" s="10" t="s">
        <v>86</v>
      </c>
      <c r="K17" s="12">
        <v>3.84</v>
      </c>
      <c r="L17" s="12">
        <v>-0.23</v>
      </c>
      <c r="M17" s="12">
        <v>113685.7</v>
      </c>
      <c r="N17" s="12">
        <v>144.76</v>
      </c>
      <c r="O17" s="12">
        <v>164.57</v>
      </c>
      <c r="P17" s="12">
        <v>5.52</v>
      </c>
      <c r="Q17" s="12">
        <v>0.05</v>
      </c>
      <c r="R17" s="11">
        <v>890012701</v>
      </c>
    </row>
    <row r="18" spans="1:18" ht="12.75" customHeight="1" x14ac:dyDescent="0.2">
      <c r="A18" s="10" t="s">
        <v>0</v>
      </c>
      <c r="B18" s="10" t="s">
        <v>871</v>
      </c>
      <c r="C18" s="10" t="s">
        <v>867</v>
      </c>
      <c r="D18" s="11">
        <v>90150513</v>
      </c>
      <c r="E18" s="11">
        <v>512475203</v>
      </c>
      <c r="F18" s="10" t="s">
        <v>181</v>
      </c>
      <c r="G18" s="10" t="s">
        <v>872</v>
      </c>
      <c r="H18" s="10" t="s">
        <v>174</v>
      </c>
      <c r="I18" s="12">
        <v>3.85</v>
      </c>
      <c r="J18" s="10" t="s">
        <v>86</v>
      </c>
      <c r="K18" s="12">
        <v>3.84</v>
      </c>
      <c r="L18" s="12">
        <v>-0.23</v>
      </c>
      <c r="M18" s="12">
        <v>118056.83</v>
      </c>
      <c r="N18" s="12">
        <v>145.03</v>
      </c>
      <c r="O18" s="12">
        <v>171.22</v>
      </c>
      <c r="P18" s="12">
        <v>5.75</v>
      </c>
      <c r="Q18" s="12">
        <v>0.05</v>
      </c>
      <c r="R18" s="11">
        <v>890012503</v>
      </c>
    </row>
    <row r="19" spans="1:18" ht="12.75" customHeight="1" x14ac:dyDescent="0.2">
      <c r="A19" s="10" t="s">
        <v>0</v>
      </c>
      <c r="B19" s="10" t="s">
        <v>873</v>
      </c>
      <c r="C19" s="10" t="s">
        <v>867</v>
      </c>
      <c r="D19" s="11">
        <v>90150516</v>
      </c>
      <c r="E19" s="11">
        <v>512475203</v>
      </c>
      <c r="F19" s="10" t="s">
        <v>181</v>
      </c>
      <c r="G19" s="10" t="s">
        <v>874</v>
      </c>
      <c r="H19" s="10" t="s">
        <v>174</v>
      </c>
      <c r="I19" s="12">
        <v>3.85</v>
      </c>
      <c r="J19" s="10" t="s">
        <v>86</v>
      </c>
      <c r="K19" s="12">
        <v>3.84</v>
      </c>
      <c r="L19" s="12">
        <v>-0.23</v>
      </c>
      <c r="M19" s="12">
        <v>103846.93</v>
      </c>
      <c r="N19" s="12">
        <v>145.05000000000001</v>
      </c>
      <c r="O19" s="12">
        <v>150.63</v>
      </c>
      <c r="P19" s="12">
        <v>5.0599999999999996</v>
      </c>
      <c r="Q19" s="12">
        <v>0.04</v>
      </c>
      <c r="R19" s="11">
        <v>890012909</v>
      </c>
    </row>
    <row r="20" spans="1:18" ht="12.75" customHeight="1" x14ac:dyDescent="0.2">
      <c r="A20" s="10" t="s">
        <v>0</v>
      </c>
      <c r="B20" s="10" t="s">
        <v>875</v>
      </c>
      <c r="C20" s="10" t="s">
        <v>867</v>
      </c>
      <c r="D20" s="11">
        <v>90150517</v>
      </c>
      <c r="E20" s="11">
        <v>512475203</v>
      </c>
      <c r="F20" s="10" t="s">
        <v>181</v>
      </c>
      <c r="G20" s="10" t="s">
        <v>876</v>
      </c>
      <c r="H20" s="10" t="s">
        <v>174</v>
      </c>
      <c r="I20" s="12">
        <v>3.85</v>
      </c>
      <c r="J20" s="10" t="s">
        <v>86</v>
      </c>
      <c r="K20" s="12">
        <v>3.84</v>
      </c>
      <c r="L20" s="12">
        <v>-0.23</v>
      </c>
      <c r="M20" s="12">
        <v>73665.16</v>
      </c>
      <c r="N20" s="12">
        <v>146.63</v>
      </c>
      <c r="O20" s="12">
        <v>108.01</v>
      </c>
      <c r="P20" s="12">
        <v>3.63</v>
      </c>
      <c r="Q20" s="12">
        <v>0.03</v>
      </c>
      <c r="R20" s="11">
        <v>890013006</v>
      </c>
    </row>
    <row r="21" spans="1:18" ht="12.75" customHeight="1" x14ac:dyDescent="0.2">
      <c r="A21" s="10" t="s">
        <v>0</v>
      </c>
      <c r="B21" s="10" t="s">
        <v>877</v>
      </c>
      <c r="C21" s="10" t="s">
        <v>867</v>
      </c>
      <c r="D21" s="11">
        <v>90150512</v>
      </c>
      <c r="E21" s="11">
        <v>512475203</v>
      </c>
      <c r="F21" s="10" t="s">
        <v>181</v>
      </c>
      <c r="G21" s="10" t="s">
        <v>878</v>
      </c>
      <c r="H21" s="10" t="s">
        <v>174</v>
      </c>
      <c r="I21" s="12">
        <v>3.85</v>
      </c>
      <c r="J21" s="10" t="s">
        <v>86</v>
      </c>
      <c r="K21" s="12">
        <v>3.84</v>
      </c>
      <c r="L21" s="12">
        <v>-0.23</v>
      </c>
      <c r="M21" s="12">
        <v>94892.03</v>
      </c>
      <c r="N21" s="12">
        <v>147.35</v>
      </c>
      <c r="O21" s="12">
        <v>139.82</v>
      </c>
      <c r="P21" s="12">
        <v>4.6900000000000004</v>
      </c>
      <c r="Q21" s="12">
        <v>0.04</v>
      </c>
      <c r="R21" s="11">
        <v>890012305</v>
      </c>
    </row>
    <row r="22" spans="1:18" ht="12.75" customHeight="1" x14ac:dyDescent="0.2">
      <c r="A22" s="10" t="s">
        <v>0</v>
      </c>
      <c r="B22" s="10" t="s">
        <v>879</v>
      </c>
      <c r="C22" s="10" t="s">
        <v>867</v>
      </c>
      <c r="D22" s="11">
        <v>90150518</v>
      </c>
      <c r="E22" s="11">
        <v>512475203</v>
      </c>
      <c r="F22" s="10" t="s">
        <v>181</v>
      </c>
      <c r="G22" s="10" t="s">
        <v>880</v>
      </c>
      <c r="H22" s="10" t="s">
        <v>174</v>
      </c>
      <c r="I22" s="12">
        <v>3.85</v>
      </c>
      <c r="J22" s="10" t="s">
        <v>86</v>
      </c>
      <c r="K22" s="12">
        <v>3.84</v>
      </c>
      <c r="L22" s="12">
        <v>-0.23</v>
      </c>
      <c r="M22" s="12">
        <v>44393.85</v>
      </c>
      <c r="N22" s="12">
        <v>147.66</v>
      </c>
      <c r="O22" s="12">
        <v>65.55</v>
      </c>
      <c r="P22" s="12">
        <v>2.2000000000000002</v>
      </c>
      <c r="Q22" s="12">
        <v>0.02</v>
      </c>
      <c r="R22" s="11">
        <v>890013105</v>
      </c>
    </row>
    <row r="23" spans="1:18" ht="12.75" customHeight="1" x14ac:dyDescent="0.2">
      <c r="A23" s="10" t="s">
        <v>0</v>
      </c>
      <c r="B23" s="10" t="s">
        <v>881</v>
      </c>
      <c r="C23" s="10" t="s">
        <v>867</v>
      </c>
      <c r="D23" s="11">
        <v>90150519</v>
      </c>
      <c r="E23" s="11">
        <v>512475203</v>
      </c>
      <c r="F23" s="10" t="s">
        <v>181</v>
      </c>
      <c r="G23" s="10" t="s">
        <v>882</v>
      </c>
      <c r="H23" s="10" t="s">
        <v>174</v>
      </c>
      <c r="I23" s="12">
        <v>3.85</v>
      </c>
      <c r="J23" s="10" t="s">
        <v>86</v>
      </c>
      <c r="K23" s="12">
        <v>3.84</v>
      </c>
      <c r="L23" s="12">
        <v>-0.23</v>
      </c>
      <c r="M23" s="12">
        <v>44642.14</v>
      </c>
      <c r="N23" s="12">
        <v>148.11000000000001</v>
      </c>
      <c r="O23" s="12">
        <v>66.12</v>
      </c>
      <c r="P23" s="12">
        <v>2.2200000000000002</v>
      </c>
      <c r="Q23" s="12">
        <v>0.02</v>
      </c>
      <c r="R23" s="11">
        <v>890013204</v>
      </c>
    </row>
    <row r="24" spans="1:18" ht="12.75" customHeight="1" x14ac:dyDescent="0.2">
      <c r="A24" s="10" t="s">
        <v>0</v>
      </c>
      <c r="B24" s="10" t="s">
        <v>883</v>
      </c>
      <c r="C24" s="10" t="s">
        <v>867</v>
      </c>
      <c r="D24" s="11">
        <v>90150511</v>
      </c>
      <c r="E24" s="11">
        <v>512475203</v>
      </c>
      <c r="F24" s="10" t="s">
        <v>181</v>
      </c>
      <c r="G24" s="10" t="s">
        <v>884</v>
      </c>
      <c r="H24" s="10" t="s">
        <v>174</v>
      </c>
      <c r="I24" s="12">
        <v>3.85</v>
      </c>
      <c r="J24" s="10" t="s">
        <v>86</v>
      </c>
      <c r="K24" s="12">
        <v>3.84</v>
      </c>
      <c r="L24" s="12">
        <v>-0.23</v>
      </c>
      <c r="M24" s="12">
        <v>121947.2</v>
      </c>
      <c r="N24" s="12">
        <v>151.77000000000001</v>
      </c>
      <c r="O24" s="12">
        <v>185.08</v>
      </c>
      <c r="P24" s="12">
        <v>6.21</v>
      </c>
      <c r="Q24" s="12">
        <v>0.05</v>
      </c>
      <c r="R24" s="11">
        <v>890012107</v>
      </c>
    </row>
    <row r="25" spans="1:18" ht="12.75" customHeight="1" x14ac:dyDescent="0.2">
      <c r="A25" s="10" t="s">
        <v>0</v>
      </c>
      <c r="B25" s="10" t="s">
        <v>885</v>
      </c>
      <c r="C25" s="10" t="s">
        <v>867</v>
      </c>
      <c r="D25" s="11">
        <v>90150509</v>
      </c>
      <c r="E25" s="11">
        <v>512475203</v>
      </c>
      <c r="F25" s="10" t="s">
        <v>181</v>
      </c>
      <c r="G25" s="10" t="s">
        <v>886</v>
      </c>
      <c r="H25" s="10" t="s">
        <v>174</v>
      </c>
      <c r="I25" s="12">
        <v>3.85</v>
      </c>
      <c r="J25" s="10" t="s">
        <v>86</v>
      </c>
      <c r="K25" s="12">
        <v>3.84</v>
      </c>
      <c r="L25" s="12">
        <v>-0.23</v>
      </c>
      <c r="M25" s="12">
        <v>247635.63</v>
      </c>
      <c r="N25" s="12">
        <v>154.01</v>
      </c>
      <c r="O25" s="12">
        <v>381.38</v>
      </c>
      <c r="P25" s="12">
        <v>12.8</v>
      </c>
      <c r="Q25" s="12">
        <v>0.11</v>
      </c>
      <c r="R25" s="11">
        <v>890011703</v>
      </c>
    </row>
    <row r="26" spans="1:18" ht="12.75" customHeight="1" x14ac:dyDescent="0.2">
      <c r="A26" s="10" t="s">
        <v>0</v>
      </c>
      <c r="B26" s="10" t="s">
        <v>887</v>
      </c>
      <c r="C26" s="10" t="s">
        <v>867</v>
      </c>
      <c r="D26" s="11">
        <v>90150510</v>
      </c>
      <c r="E26" s="11">
        <v>512475203</v>
      </c>
      <c r="F26" s="10" t="s">
        <v>181</v>
      </c>
      <c r="G26" s="10" t="s">
        <v>888</v>
      </c>
      <c r="H26" s="10" t="s">
        <v>174</v>
      </c>
      <c r="I26" s="12">
        <v>3.85</v>
      </c>
      <c r="J26" s="10" t="s">
        <v>86</v>
      </c>
      <c r="K26" s="12">
        <v>3.84</v>
      </c>
      <c r="L26" s="12">
        <v>-0.23</v>
      </c>
      <c r="M26" s="12">
        <v>164475.39000000001</v>
      </c>
      <c r="N26" s="12">
        <v>154.46</v>
      </c>
      <c r="O26" s="12">
        <v>254.05</v>
      </c>
      <c r="P26" s="12">
        <v>8.5299999999999994</v>
      </c>
      <c r="Q26" s="12">
        <v>7.0000000000000007E-2</v>
      </c>
      <c r="R26" s="11">
        <v>890011901</v>
      </c>
    </row>
    <row r="27" spans="1:18" ht="12.75" customHeight="1" x14ac:dyDescent="0.2">
      <c r="A27" s="10" t="s">
        <v>0</v>
      </c>
      <c r="B27" s="10" t="s">
        <v>889</v>
      </c>
      <c r="C27" s="10" t="s">
        <v>867</v>
      </c>
      <c r="D27" s="11">
        <v>90150508</v>
      </c>
      <c r="E27" s="11">
        <v>512475203</v>
      </c>
      <c r="F27" s="10" t="s">
        <v>181</v>
      </c>
      <c r="G27" s="10" t="s">
        <v>890</v>
      </c>
      <c r="H27" s="10" t="s">
        <v>174</v>
      </c>
      <c r="I27" s="12">
        <v>3.85</v>
      </c>
      <c r="J27" s="10" t="s">
        <v>86</v>
      </c>
      <c r="K27" s="12">
        <v>3.84</v>
      </c>
      <c r="L27" s="12">
        <v>-0.23</v>
      </c>
      <c r="M27" s="12">
        <v>19107.22</v>
      </c>
      <c r="N27" s="12">
        <v>155.53</v>
      </c>
      <c r="O27" s="12">
        <v>29.72</v>
      </c>
      <c r="P27" s="12">
        <v>1</v>
      </c>
      <c r="Q27" s="12">
        <v>0.01</v>
      </c>
      <c r="R27" s="11">
        <v>890011505</v>
      </c>
    </row>
    <row r="28" spans="1:18" ht="12.75" customHeight="1" x14ac:dyDescent="0.2">
      <c r="A28" s="10" t="s">
        <v>0</v>
      </c>
      <c r="B28" s="10" t="s">
        <v>891</v>
      </c>
      <c r="C28" s="10" t="s">
        <v>867</v>
      </c>
      <c r="D28" s="11">
        <v>90150504</v>
      </c>
      <c r="E28" s="11">
        <v>512475203</v>
      </c>
      <c r="F28" s="10" t="s">
        <v>181</v>
      </c>
      <c r="G28" s="10" t="s">
        <v>892</v>
      </c>
      <c r="H28" s="10" t="s">
        <v>174</v>
      </c>
      <c r="I28" s="12">
        <v>3.85</v>
      </c>
      <c r="J28" s="10" t="s">
        <v>86</v>
      </c>
      <c r="K28" s="12">
        <v>3.84</v>
      </c>
      <c r="L28" s="12">
        <v>-0.23</v>
      </c>
      <c r="M28" s="12">
        <v>67703.59</v>
      </c>
      <c r="N28" s="12">
        <v>156.65</v>
      </c>
      <c r="O28" s="12">
        <v>106.06</v>
      </c>
      <c r="P28" s="12">
        <v>3.56</v>
      </c>
      <c r="Q28" s="12">
        <v>0.03</v>
      </c>
      <c r="R28" s="11">
        <v>890010705</v>
      </c>
    </row>
    <row r="29" spans="1:18" ht="12.75" customHeight="1" x14ac:dyDescent="0.2">
      <c r="A29" s="10" t="s">
        <v>0</v>
      </c>
      <c r="B29" s="10" t="s">
        <v>893</v>
      </c>
      <c r="C29" s="10" t="s">
        <v>867</v>
      </c>
      <c r="D29" s="11">
        <v>90150505</v>
      </c>
      <c r="E29" s="11">
        <v>512475203</v>
      </c>
      <c r="F29" s="10" t="s">
        <v>181</v>
      </c>
      <c r="G29" s="10" t="s">
        <v>894</v>
      </c>
      <c r="H29" s="10" t="s">
        <v>174</v>
      </c>
      <c r="I29" s="12">
        <v>3.85</v>
      </c>
      <c r="J29" s="10" t="s">
        <v>86</v>
      </c>
      <c r="K29" s="12">
        <v>3.84</v>
      </c>
      <c r="L29" s="12">
        <v>-0.23</v>
      </c>
      <c r="M29" s="12">
        <v>79009.460000000006</v>
      </c>
      <c r="N29" s="12">
        <v>156.65</v>
      </c>
      <c r="O29" s="12">
        <v>123.77</v>
      </c>
      <c r="P29" s="12">
        <v>4.1500000000000004</v>
      </c>
      <c r="Q29" s="12">
        <v>0.03</v>
      </c>
      <c r="R29" s="11">
        <v>890010804</v>
      </c>
    </row>
    <row r="30" spans="1:18" ht="12.75" customHeight="1" x14ac:dyDescent="0.2">
      <c r="A30" s="10" t="s">
        <v>0</v>
      </c>
      <c r="B30" s="10" t="s">
        <v>895</v>
      </c>
      <c r="C30" s="10" t="s">
        <v>867</v>
      </c>
      <c r="D30" s="11">
        <v>90150506</v>
      </c>
      <c r="E30" s="11">
        <v>512475203</v>
      </c>
      <c r="F30" s="10" t="s">
        <v>181</v>
      </c>
      <c r="G30" s="10" t="s">
        <v>896</v>
      </c>
      <c r="H30" s="10" t="s">
        <v>174</v>
      </c>
      <c r="I30" s="12">
        <v>3.85</v>
      </c>
      <c r="J30" s="10" t="s">
        <v>86</v>
      </c>
      <c r="K30" s="12">
        <v>3.84</v>
      </c>
      <c r="L30" s="12">
        <v>-0.23</v>
      </c>
      <c r="M30" s="12">
        <v>80100.289999999994</v>
      </c>
      <c r="N30" s="12">
        <v>156.65</v>
      </c>
      <c r="O30" s="12">
        <v>125.48</v>
      </c>
      <c r="P30" s="12">
        <v>4.21</v>
      </c>
      <c r="Q30" s="12">
        <v>0.03</v>
      </c>
      <c r="R30" s="11">
        <v>890011109</v>
      </c>
    </row>
    <row r="31" spans="1:18" ht="12.75" customHeight="1" x14ac:dyDescent="0.2">
      <c r="A31" s="10" t="s">
        <v>0</v>
      </c>
      <c r="B31" s="10" t="s">
        <v>897</v>
      </c>
      <c r="C31" s="10" t="s">
        <v>867</v>
      </c>
      <c r="D31" s="11">
        <v>90150502</v>
      </c>
      <c r="E31" s="11">
        <v>512475203</v>
      </c>
      <c r="F31" s="10" t="s">
        <v>181</v>
      </c>
      <c r="G31" s="10" t="s">
        <v>898</v>
      </c>
      <c r="H31" s="10" t="s">
        <v>174</v>
      </c>
      <c r="I31" s="12">
        <v>3.85</v>
      </c>
      <c r="J31" s="10" t="s">
        <v>86</v>
      </c>
      <c r="K31" s="12">
        <v>3.84</v>
      </c>
      <c r="L31" s="12">
        <v>-0.23</v>
      </c>
      <c r="M31" s="12">
        <v>5251.2</v>
      </c>
      <c r="N31" s="12">
        <v>156.80000000000001</v>
      </c>
      <c r="O31" s="12">
        <v>8.23</v>
      </c>
      <c r="P31" s="12">
        <v>0.28000000000000003</v>
      </c>
      <c r="Q31" s="12">
        <v>0</v>
      </c>
      <c r="R31" s="11">
        <v>890010200</v>
      </c>
    </row>
    <row r="32" spans="1:18" ht="12.75" customHeight="1" x14ac:dyDescent="0.2">
      <c r="A32" s="10" t="s">
        <v>0</v>
      </c>
      <c r="B32" s="10" t="s">
        <v>897</v>
      </c>
      <c r="C32" s="10" t="s">
        <v>867</v>
      </c>
      <c r="D32" s="11">
        <v>90150501</v>
      </c>
      <c r="E32" s="11">
        <v>512475203</v>
      </c>
      <c r="F32" s="10" t="s">
        <v>181</v>
      </c>
      <c r="G32" s="10" t="s">
        <v>899</v>
      </c>
      <c r="H32" s="10" t="s">
        <v>174</v>
      </c>
      <c r="I32" s="12">
        <v>3.85</v>
      </c>
      <c r="J32" s="10" t="s">
        <v>86</v>
      </c>
      <c r="K32" s="12">
        <v>3.84</v>
      </c>
      <c r="L32" s="12">
        <v>-0.23</v>
      </c>
      <c r="M32" s="12">
        <v>136461.12</v>
      </c>
      <c r="N32" s="12">
        <v>157.54</v>
      </c>
      <c r="O32" s="12">
        <v>214.98</v>
      </c>
      <c r="P32" s="12">
        <v>7.22</v>
      </c>
      <c r="Q32" s="12">
        <v>0.06</v>
      </c>
      <c r="R32" s="11">
        <v>890010002</v>
      </c>
    </row>
    <row r="33" spans="1:18" ht="12.75" customHeight="1" x14ac:dyDescent="0.2">
      <c r="A33" s="10" t="s">
        <v>0</v>
      </c>
      <c r="B33" s="10" t="s">
        <v>900</v>
      </c>
      <c r="C33" s="10" t="s">
        <v>867</v>
      </c>
      <c r="D33" s="11">
        <v>90150507</v>
      </c>
      <c r="E33" s="11">
        <v>512475203</v>
      </c>
      <c r="F33" s="10" t="s">
        <v>181</v>
      </c>
      <c r="G33" s="10" t="s">
        <v>901</v>
      </c>
      <c r="H33" s="10" t="s">
        <v>174</v>
      </c>
      <c r="I33" s="12">
        <v>3.85</v>
      </c>
      <c r="J33" s="10" t="s">
        <v>86</v>
      </c>
      <c r="K33" s="12">
        <v>3.84</v>
      </c>
      <c r="L33" s="12">
        <v>-0.23</v>
      </c>
      <c r="M33" s="12">
        <v>75232.570000000007</v>
      </c>
      <c r="N33" s="12">
        <v>157.88</v>
      </c>
      <c r="O33" s="12">
        <v>118.78</v>
      </c>
      <c r="P33" s="12">
        <v>3.99</v>
      </c>
      <c r="Q33" s="12">
        <v>0.03</v>
      </c>
      <c r="R33" s="11">
        <v>890011307</v>
      </c>
    </row>
    <row r="34" spans="1:18" ht="12.75" customHeight="1" x14ac:dyDescent="0.2">
      <c r="A34" s="10" t="s">
        <v>0</v>
      </c>
      <c r="B34" s="10" t="s">
        <v>902</v>
      </c>
      <c r="C34" s="10" t="s">
        <v>867</v>
      </c>
      <c r="D34" s="11">
        <v>90150503</v>
      </c>
      <c r="E34" s="11">
        <v>512475203</v>
      </c>
      <c r="F34" s="10" t="s">
        <v>181</v>
      </c>
      <c r="G34" s="10" t="s">
        <v>903</v>
      </c>
      <c r="H34" s="10" t="s">
        <v>174</v>
      </c>
      <c r="I34" s="12">
        <v>3.85</v>
      </c>
      <c r="J34" s="10" t="s">
        <v>86</v>
      </c>
      <c r="K34" s="12">
        <v>3.84</v>
      </c>
      <c r="L34" s="12">
        <v>-0.23</v>
      </c>
      <c r="M34" s="12">
        <v>59079.1</v>
      </c>
      <c r="N34" s="12">
        <v>158.29</v>
      </c>
      <c r="O34" s="12">
        <v>93.52</v>
      </c>
      <c r="P34" s="12">
        <v>3.14</v>
      </c>
      <c r="Q34" s="12">
        <v>0.03</v>
      </c>
      <c r="R34" s="11">
        <v>890010408</v>
      </c>
    </row>
    <row r="35" spans="1:18" ht="12.75" customHeight="1" x14ac:dyDescent="0.2">
      <c r="A35" s="10" t="s">
        <v>0</v>
      </c>
      <c r="B35" s="10" t="s">
        <v>904</v>
      </c>
      <c r="C35" s="10" t="s">
        <v>867</v>
      </c>
      <c r="D35" s="11">
        <v>901501000</v>
      </c>
      <c r="E35" s="11">
        <v>512475203</v>
      </c>
      <c r="F35" s="10" t="s">
        <v>229</v>
      </c>
      <c r="G35" s="10" t="s">
        <v>905</v>
      </c>
      <c r="H35" s="10" t="s">
        <v>174</v>
      </c>
      <c r="I35" s="12">
        <v>0.92</v>
      </c>
      <c r="J35" s="10" t="s">
        <v>86</v>
      </c>
      <c r="K35" s="12">
        <v>7.09</v>
      </c>
      <c r="L35" s="12">
        <v>-0.03</v>
      </c>
      <c r="M35" s="12">
        <v>250022.35</v>
      </c>
      <c r="N35" s="12">
        <v>130.79</v>
      </c>
      <c r="O35" s="12">
        <v>327</v>
      </c>
      <c r="P35" s="12">
        <v>10.98</v>
      </c>
      <c r="Q35" s="12">
        <v>0.09</v>
      </c>
      <c r="R35" s="11">
        <v>892141904</v>
      </c>
    </row>
    <row r="36" spans="1:18" ht="12.75" customHeight="1" x14ac:dyDescent="0.2">
      <c r="A36" s="4" t="s">
        <v>0</v>
      </c>
      <c r="B36" s="4" t="s">
        <v>906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4" t="s">
        <v>0</v>
      </c>
      <c r="I36" s="6">
        <v>0</v>
      </c>
      <c r="J36" s="4" t="s">
        <v>0</v>
      </c>
      <c r="K36" s="6">
        <v>0</v>
      </c>
      <c r="L36" s="6">
        <v>0</v>
      </c>
      <c r="M36" s="4" t="s">
        <v>0</v>
      </c>
      <c r="N36" s="4" t="s">
        <v>0</v>
      </c>
      <c r="O36" s="6">
        <v>0</v>
      </c>
      <c r="P36" s="6">
        <v>0</v>
      </c>
      <c r="Q36" s="6">
        <v>0</v>
      </c>
      <c r="R36" s="4" t="s">
        <v>0</v>
      </c>
    </row>
    <row r="37" spans="1:18" ht="12.75" customHeight="1" x14ac:dyDescent="0.2">
      <c r="A37" s="4" t="s">
        <v>0</v>
      </c>
      <c r="B37" s="4" t="s">
        <v>907</v>
      </c>
      <c r="C37" s="4" t="s">
        <v>0</v>
      </c>
      <c r="D37" s="4" t="s">
        <v>0</v>
      </c>
      <c r="E37" s="4" t="s">
        <v>0</v>
      </c>
      <c r="F37" s="4" t="s">
        <v>0</v>
      </c>
      <c r="G37" s="4" t="s">
        <v>0</v>
      </c>
      <c r="H37" s="4" t="s">
        <v>0</v>
      </c>
      <c r="I37" s="6">
        <v>0</v>
      </c>
      <c r="J37" s="4" t="s">
        <v>0</v>
      </c>
      <c r="K37" s="6">
        <v>0</v>
      </c>
      <c r="L37" s="6">
        <v>0</v>
      </c>
      <c r="M37" s="4" t="s">
        <v>0</v>
      </c>
      <c r="N37" s="4" t="s">
        <v>0</v>
      </c>
      <c r="O37" s="6">
        <v>0</v>
      </c>
      <c r="P37" s="6">
        <v>0</v>
      </c>
      <c r="Q37" s="6">
        <v>0</v>
      </c>
      <c r="R37" s="4" t="s">
        <v>0</v>
      </c>
    </row>
    <row r="38" spans="1:18" ht="12.75" customHeight="1" x14ac:dyDescent="0.2">
      <c r="A38" s="4" t="s">
        <v>0</v>
      </c>
      <c r="B38" s="4" t="s">
        <v>908</v>
      </c>
      <c r="C38" s="4" t="s">
        <v>0</v>
      </c>
      <c r="D38" s="4" t="s">
        <v>0</v>
      </c>
      <c r="E38" s="4" t="s">
        <v>0</v>
      </c>
      <c r="F38" s="4" t="s">
        <v>0</v>
      </c>
      <c r="G38" s="4" t="s">
        <v>0</v>
      </c>
      <c r="H38" s="4" t="s">
        <v>0</v>
      </c>
      <c r="I38" s="4" t="s">
        <v>0</v>
      </c>
      <c r="J38" s="4" t="s">
        <v>0</v>
      </c>
      <c r="K38" s="4" t="s">
        <v>0</v>
      </c>
      <c r="L38" s="4" t="s">
        <v>0</v>
      </c>
      <c r="M38" s="4" t="s">
        <v>0</v>
      </c>
      <c r="N38" s="4" t="s">
        <v>0</v>
      </c>
      <c r="O38" s="4" t="s">
        <v>0</v>
      </c>
      <c r="P38" s="4" t="s">
        <v>0</v>
      </c>
      <c r="Q38" s="4" t="s">
        <v>0</v>
      </c>
      <c r="R38" s="4" t="s">
        <v>0</v>
      </c>
    </row>
    <row r="39" spans="1:18" ht="12.75" customHeight="1" x14ac:dyDescent="0.2">
      <c r="A39" s="4" t="s">
        <v>0</v>
      </c>
      <c r="B39" s="4" t="s">
        <v>909</v>
      </c>
      <c r="C39" s="4" t="s">
        <v>0</v>
      </c>
      <c r="D39" s="4" t="s">
        <v>0</v>
      </c>
      <c r="E39" s="4" t="s">
        <v>0</v>
      </c>
      <c r="F39" s="4" t="s">
        <v>0</v>
      </c>
      <c r="G39" s="4" t="s">
        <v>0</v>
      </c>
      <c r="H39" s="4" t="s">
        <v>0</v>
      </c>
      <c r="I39" s="4" t="s">
        <v>0</v>
      </c>
      <c r="J39" s="4" t="s">
        <v>0</v>
      </c>
      <c r="K39" s="4" t="s">
        <v>0</v>
      </c>
      <c r="L39" s="4" t="s">
        <v>0</v>
      </c>
      <c r="M39" s="4" t="s">
        <v>0</v>
      </c>
      <c r="N39" s="4" t="s">
        <v>0</v>
      </c>
      <c r="O39" s="4" t="s">
        <v>0</v>
      </c>
      <c r="P39" s="4" t="s">
        <v>0</v>
      </c>
      <c r="Q39" s="4" t="s">
        <v>0</v>
      </c>
      <c r="R39" s="4" t="s">
        <v>0</v>
      </c>
    </row>
    <row r="40" spans="1:18" ht="12.75" customHeight="1" x14ac:dyDescent="0.2">
      <c r="A40" s="4" t="s">
        <v>0</v>
      </c>
      <c r="B40" s="4" t="s">
        <v>910</v>
      </c>
      <c r="C40" s="4" t="s">
        <v>0</v>
      </c>
      <c r="D40" s="4" t="s">
        <v>0</v>
      </c>
      <c r="E40" s="4" t="s">
        <v>0</v>
      </c>
      <c r="F40" s="4" t="s">
        <v>0</v>
      </c>
      <c r="G40" s="4" t="s">
        <v>0</v>
      </c>
      <c r="H40" s="4" t="s">
        <v>0</v>
      </c>
      <c r="I40" s="6">
        <v>0</v>
      </c>
      <c r="J40" s="4" t="s">
        <v>0</v>
      </c>
      <c r="K40" s="6">
        <v>0</v>
      </c>
      <c r="L40" s="6">
        <v>0</v>
      </c>
      <c r="M40" s="4" t="s">
        <v>0</v>
      </c>
      <c r="N40" s="4" t="s">
        <v>0</v>
      </c>
      <c r="O40" s="6">
        <v>0</v>
      </c>
      <c r="P40" s="6">
        <v>0</v>
      </c>
      <c r="Q40" s="6">
        <v>0</v>
      </c>
      <c r="R40" s="4" t="s">
        <v>0</v>
      </c>
    </row>
    <row r="41" spans="1:18" ht="12.75" customHeight="1" x14ac:dyDescent="0.2">
      <c r="A41" s="4" t="s">
        <v>0</v>
      </c>
      <c r="B41" s="4" t="s">
        <v>911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0</v>
      </c>
      <c r="H41" s="4" t="s">
        <v>0</v>
      </c>
      <c r="I41" s="6">
        <v>0</v>
      </c>
      <c r="J41" s="4" t="s">
        <v>0</v>
      </c>
      <c r="K41" s="6">
        <v>0</v>
      </c>
      <c r="L41" s="6">
        <v>0</v>
      </c>
      <c r="M41" s="4" t="s">
        <v>0</v>
      </c>
      <c r="N41" s="4" t="s">
        <v>0</v>
      </c>
      <c r="O41" s="6">
        <v>0</v>
      </c>
      <c r="P41" s="6">
        <v>0</v>
      </c>
      <c r="Q41" s="6">
        <v>0</v>
      </c>
      <c r="R41" s="4" t="s">
        <v>0</v>
      </c>
    </row>
    <row r="42" spans="1:18" ht="12.75" customHeight="1" x14ac:dyDescent="0.2">
      <c r="A42" s="4" t="s">
        <v>0</v>
      </c>
      <c r="B42" s="4" t="s">
        <v>912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6">
        <v>0</v>
      </c>
      <c r="J42" s="4" t="s">
        <v>0</v>
      </c>
      <c r="K42" s="6">
        <v>0</v>
      </c>
      <c r="L42" s="6">
        <v>0</v>
      </c>
      <c r="M42" s="4" t="s">
        <v>0</v>
      </c>
      <c r="N42" s="4" t="s">
        <v>0</v>
      </c>
      <c r="O42" s="6">
        <v>0</v>
      </c>
      <c r="P42" s="6">
        <v>0</v>
      </c>
      <c r="Q42" s="6">
        <v>0</v>
      </c>
      <c r="R42" s="4" t="s">
        <v>0</v>
      </c>
    </row>
    <row r="43" spans="1:18" ht="12.75" customHeight="1" x14ac:dyDescent="0.2">
      <c r="A43" s="4" t="s">
        <v>0</v>
      </c>
      <c r="B43" s="4" t="s">
        <v>863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4" t="s">
        <v>0</v>
      </c>
      <c r="I43" s="6">
        <v>0</v>
      </c>
      <c r="J43" s="4" t="s">
        <v>0</v>
      </c>
      <c r="K43" s="6">
        <v>0</v>
      </c>
      <c r="L43" s="6">
        <v>0</v>
      </c>
      <c r="M43" s="4" t="s">
        <v>0</v>
      </c>
      <c r="N43" s="4" t="s">
        <v>0</v>
      </c>
      <c r="O43" s="6">
        <v>0</v>
      </c>
      <c r="P43" s="6">
        <v>0</v>
      </c>
      <c r="Q43" s="6">
        <v>0</v>
      </c>
      <c r="R43" s="4" t="s">
        <v>0</v>
      </c>
    </row>
    <row r="44" spans="1:18" ht="12.75" customHeight="1" x14ac:dyDescent="0.2">
      <c r="A44" s="4" t="s">
        <v>0</v>
      </c>
      <c r="B44" s="4" t="s">
        <v>864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6">
        <v>0</v>
      </c>
      <c r="J44" s="4" t="s">
        <v>0</v>
      </c>
      <c r="K44" s="6">
        <v>0</v>
      </c>
      <c r="L44" s="6">
        <v>0</v>
      </c>
      <c r="M44" s="4" t="s">
        <v>0</v>
      </c>
      <c r="N44" s="4" t="s">
        <v>0</v>
      </c>
      <c r="O44" s="6">
        <v>0</v>
      </c>
      <c r="P44" s="6">
        <v>0</v>
      </c>
      <c r="Q44" s="6">
        <v>0</v>
      </c>
      <c r="R44" s="4" t="s">
        <v>0</v>
      </c>
    </row>
    <row r="45" spans="1:18" ht="12.75" customHeight="1" x14ac:dyDescent="0.2">
      <c r="A45" s="4" t="s">
        <v>0</v>
      </c>
      <c r="B45" s="4" t="s">
        <v>865</v>
      </c>
      <c r="C45" s="4" t="s">
        <v>0</v>
      </c>
      <c r="D45" s="4" t="s">
        <v>0</v>
      </c>
      <c r="E45" s="4" t="s">
        <v>0</v>
      </c>
      <c r="F45" s="4" t="s">
        <v>0</v>
      </c>
      <c r="G45" s="4" t="s">
        <v>0</v>
      </c>
      <c r="H45" s="4" t="s">
        <v>0</v>
      </c>
      <c r="I45" s="6">
        <v>0</v>
      </c>
      <c r="J45" s="4" t="s">
        <v>0</v>
      </c>
      <c r="K45" s="6">
        <v>0</v>
      </c>
      <c r="L45" s="6">
        <v>0</v>
      </c>
      <c r="M45" s="4" t="s">
        <v>0</v>
      </c>
      <c r="N45" s="4" t="s">
        <v>0</v>
      </c>
      <c r="O45" s="6">
        <v>0</v>
      </c>
      <c r="P45" s="6">
        <v>0</v>
      </c>
      <c r="Q45" s="6">
        <v>0</v>
      </c>
      <c r="R45" s="4" t="s">
        <v>0</v>
      </c>
    </row>
    <row r="46" spans="1:18" ht="12.75" customHeight="1" x14ac:dyDescent="0.2">
      <c r="A46" s="4" t="s">
        <v>0</v>
      </c>
      <c r="B46" s="4" t="s">
        <v>911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6">
        <v>0</v>
      </c>
      <c r="J46" s="4" t="s">
        <v>0</v>
      </c>
      <c r="K46" s="6">
        <v>0</v>
      </c>
      <c r="L46" s="6">
        <v>0</v>
      </c>
      <c r="M46" s="4" t="s">
        <v>0</v>
      </c>
      <c r="N46" s="4" t="s">
        <v>0</v>
      </c>
      <c r="O46" s="6">
        <v>0</v>
      </c>
      <c r="P46" s="6">
        <v>0</v>
      </c>
      <c r="Q46" s="6">
        <v>0</v>
      </c>
      <c r="R46" s="4" t="s">
        <v>0</v>
      </c>
    </row>
    <row r="47" spans="1:18" ht="12.75" customHeight="1" x14ac:dyDescent="0.2">
      <c r="A47" s="8" t="s">
        <v>0</v>
      </c>
      <c r="B47" s="8" t="s">
        <v>102</v>
      </c>
      <c r="C47" s="8" t="s">
        <v>0</v>
      </c>
      <c r="D47" s="8" t="s">
        <v>0</v>
      </c>
      <c r="E47" s="8" t="s">
        <v>0</v>
      </c>
      <c r="F47" s="8" t="s">
        <v>0</v>
      </c>
      <c r="G47" s="8" t="s">
        <v>0</v>
      </c>
      <c r="H47" s="8" t="s">
        <v>0</v>
      </c>
      <c r="I47" s="8" t="s">
        <v>0</v>
      </c>
      <c r="J47" s="8" t="s">
        <v>0</v>
      </c>
      <c r="K47" s="8" t="s">
        <v>0</v>
      </c>
      <c r="L47" s="8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8" t="s">
        <v>0</v>
      </c>
    </row>
    <row r="48" spans="1:18" ht="12.75" customHeight="1" x14ac:dyDescent="0.2">
      <c r="A48" s="8" t="s">
        <v>0</v>
      </c>
      <c r="B48" s="8" t="s">
        <v>145</v>
      </c>
      <c r="C48" s="8" t="s">
        <v>0</v>
      </c>
      <c r="D48" s="8" t="s">
        <v>0</v>
      </c>
      <c r="E48" s="8" t="s">
        <v>0</v>
      </c>
      <c r="F48" s="8" t="s">
        <v>0</v>
      </c>
      <c r="G48" s="8" t="s">
        <v>0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8" t="s">
        <v>0</v>
      </c>
    </row>
    <row r="49" spans="1:2" ht="12.75" customHeight="1" x14ac:dyDescent="0.2">
      <c r="A49" s="1" t="s">
        <v>767</v>
      </c>
      <c r="B49" s="1" t="s">
        <v>59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P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9" customWidth="1"/>
    <col min="10" max="10" width="15" customWidth="1"/>
    <col min="11" max="11" width="12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1" spans="1:16" ht="12.75" customHeight="1" x14ac:dyDescent="0.2">
      <c r="B1" s="1" t="s">
        <v>1</v>
      </c>
    </row>
    <row r="2" spans="1:16" ht="12.75" customHeight="1" x14ac:dyDescent="0.2">
      <c r="B2" s="1" t="s">
        <v>2</v>
      </c>
    </row>
    <row r="3" spans="1:16" ht="12.75" customHeight="1" x14ac:dyDescent="0.2">
      <c r="B3" s="1" t="s">
        <v>3</v>
      </c>
    </row>
    <row r="4" spans="1:16" ht="12.75" customHeight="1" x14ac:dyDescent="0.2">
      <c r="B4" s="1" t="s">
        <v>0</v>
      </c>
    </row>
    <row r="5" spans="1:16" ht="12.75" customHeight="1" x14ac:dyDescent="0.2">
      <c r="B5" s="1" t="s">
        <v>0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108</v>
      </c>
      <c r="H7" s="2" t="s">
        <v>66</v>
      </c>
      <c r="I7" s="2" t="s">
        <v>913</v>
      </c>
      <c r="J7" s="2" t="s">
        <v>68</v>
      </c>
      <c r="K7" s="2" t="s">
        <v>109</v>
      </c>
      <c r="L7" s="2" t="s">
        <v>110</v>
      </c>
      <c r="M7" s="2" t="s">
        <v>5</v>
      </c>
      <c r="N7" s="2" t="s">
        <v>70</v>
      </c>
      <c r="O7" s="2" t="s">
        <v>113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114</v>
      </c>
      <c r="H8" s="2" t="s">
        <v>0</v>
      </c>
      <c r="I8" s="2" t="s">
        <v>8</v>
      </c>
      <c r="J8" s="2" t="s">
        <v>8</v>
      </c>
      <c r="K8" s="2" t="s">
        <v>115</v>
      </c>
      <c r="L8" s="2" t="s">
        <v>116</v>
      </c>
      <c r="M8" s="2" t="s">
        <v>7</v>
      </c>
      <c r="N8" s="2" t="s">
        <v>8</v>
      </c>
      <c r="O8" s="2" t="s">
        <v>8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117</v>
      </c>
      <c r="N9" s="2" t="s">
        <v>118</v>
      </c>
      <c r="O9" s="2" t="s">
        <v>119</v>
      </c>
      <c r="P9" s="2" t="s">
        <v>0</v>
      </c>
    </row>
    <row r="10" spans="1:16" ht="12.75" customHeight="1" x14ac:dyDescent="0.2">
      <c r="A10" s="8" t="s">
        <v>0</v>
      </c>
      <c r="B10" s="8" t="s">
        <v>914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0.49</v>
      </c>
      <c r="H10" s="8" t="s">
        <v>0</v>
      </c>
      <c r="I10" s="9">
        <v>6.32</v>
      </c>
      <c r="J10" s="9">
        <v>-0.16</v>
      </c>
      <c r="K10" s="8" t="s">
        <v>0</v>
      </c>
      <c r="L10" s="8" t="s">
        <v>0</v>
      </c>
      <c r="M10" s="9">
        <v>90.15</v>
      </c>
      <c r="N10" s="9">
        <v>100</v>
      </c>
      <c r="O10" s="9">
        <v>0.02</v>
      </c>
      <c r="P10" s="8" t="s">
        <v>0</v>
      </c>
    </row>
    <row r="11" spans="1:16" ht="12.75" customHeight="1" x14ac:dyDescent="0.2">
      <c r="A11" s="4" t="s">
        <v>0</v>
      </c>
      <c r="B11" s="4" t="s">
        <v>81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0.49</v>
      </c>
      <c r="H11" s="4" t="s">
        <v>0</v>
      </c>
      <c r="I11" s="6">
        <v>6.32</v>
      </c>
      <c r="J11" s="6">
        <v>-0.16</v>
      </c>
      <c r="K11" s="4" t="s">
        <v>0</v>
      </c>
      <c r="L11" s="4" t="s">
        <v>0</v>
      </c>
      <c r="M11" s="6">
        <v>90.15</v>
      </c>
      <c r="N11" s="6">
        <v>100</v>
      </c>
      <c r="O11" s="6">
        <v>0.02</v>
      </c>
      <c r="P11" s="4" t="s">
        <v>0</v>
      </c>
    </row>
    <row r="12" spans="1:16" ht="12.75" customHeight="1" x14ac:dyDescent="0.2">
      <c r="A12" s="4" t="s">
        <v>0</v>
      </c>
      <c r="B12" s="4" t="s">
        <v>915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0.49</v>
      </c>
      <c r="H12" s="4" t="s">
        <v>0</v>
      </c>
      <c r="I12" s="6">
        <v>6.32</v>
      </c>
      <c r="J12" s="6">
        <v>-0.16</v>
      </c>
      <c r="K12" s="4" t="s">
        <v>0</v>
      </c>
      <c r="L12" s="4" t="s">
        <v>0</v>
      </c>
      <c r="M12" s="6">
        <v>90.15</v>
      </c>
      <c r="N12" s="6">
        <v>100</v>
      </c>
      <c r="O12" s="6">
        <v>0.02</v>
      </c>
      <c r="P12" s="4" t="s">
        <v>0</v>
      </c>
    </row>
    <row r="13" spans="1:16" ht="12.75" customHeight="1" x14ac:dyDescent="0.2">
      <c r="A13" s="10" t="s">
        <v>0</v>
      </c>
      <c r="B13" s="10" t="s">
        <v>916</v>
      </c>
      <c r="C13" s="11">
        <v>866825409</v>
      </c>
      <c r="D13" s="11">
        <v>20</v>
      </c>
      <c r="E13" s="10" t="s">
        <v>164</v>
      </c>
      <c r="F13" s="10" t="s">
        <v>85</v>
      </c>
      <c r="G13" s="12">
        <v>0.66</v>
      </c>
      <c r="H13" s="10" t="s">
        <v>86</v>
      </c>
      <c r="I13" s="12">
        <v>6.55</v>
      </c>
      <c r="J13" s="12">
        <v>-0.08</v>
      </c>
      <c r="K13" s="12">
        <v>38301.67</v>
      </c>
      <c r="L13" s="12">
        <v>141.32</v>
      </c>
      <c r="M13" s="12">
        <v>54.13</v>
      </c>
      <c r="N13" s="12">
        <v>60.04</v>
      </c>
      <c r="O13" s="12">
        <v>0.01</v>
      </c>
      <c r="P13" s="11">
        <v>866825409</v>
      </c>
    </row>
    <row r="14" spans="1:16" ht="12.75" customHeight="1" x14ac:dyDescent="0.2">
      <c r="A14" s="10" t="s">
        <v>0</v>
      </c>
      <c r="B14" s="10" t="s">
        <v>917</v>
      </c>
      <c r="C14" s="11">
        <v>873418107</v>
      </c>
      <c r="D14" s="11">
        <v>31</v>
      </c>
      <c r="E14" s="10" t="s">
        <v>84</v>
      </c>
      <c r="F14" s="10" t="s">
        <v>85</v>
      </c>
      <c r="G14" s="12">
        <v>0.23</v>
      </c>
      <c r="H14" s="10" t="s">
        <v>86</v>
      </c>
      <c r="I14" s="12">
        <v>6.13</v>
      </c>
      <c r="J14" s="12">
        <v>-0.28999999999999998</v>
      </c>
      <c r="K14" s="12">
        <v>17027.59</v>
      </c>
      <c r="L14" s="12">
        <v>136.75</v>
      </c>
      <c r="M14" s="12">
        <v>23.28</v>
      </c>
      <c r="N14" s="12">
        <v>25.83</v>
      </c>
      <c r="O14" s="12">
        <v>0.01</v>
      </c>
      <c r="P14" s="11">
        <v>873418107</v>
      </c>
    </row>
    <row r="15" spans="1:16" ht="12.75" customHeight="1" x14ac:dyDescent="0.2">
      <c r="A15" s="10" t="s">
        <v>0</v>
      </c>
      <c r="B15" s="10" t="s">
        <v>917</v>
      </c>
      <c r="C15" s="11">
        <v>873418305</v>
      </c>
      <c r="D15" s="11">
        <v>31</v>
      </c>
      <c r="E15" s="10" t="s">
        <v>84</v>
      </c>
      <c r="F15" s="10" t="s">
        <v>85</v>
      </c>
      <c r="G15" s="12">
        <v>0.28000000000000003</v>
      </c>
      <c r="H15" s="10" t="s">
        <v>86</v>
      </c>
      <c r="I15" s="12">
        <v>6.17</v>
      </c>
      <c r="J15" s="12">
        <v>-0.3</v>
      </c>
      <c r="K15" s="12">
        <v>8539.75</v>
      </c>
      <c r="L15" s="12">
        <v>137.46</v>
      </c>
      <c r="M15" s="12">
        <v>11.74</v>
      </c>
      <c r="N15" s="12">
        <v>13.02</v>
      </c>
      <c r="O15" s="12">
        <v>0</v>
      </c>
      <c r="P15" s="11">
        <v>873418305</v>
      </c>
    </row>
    <row r="16" spans="1:16" ht="12.75" customHeight="1" x14ac:dyDescent="0.2">
      <c r="A16" s="10" t="s">
        <v>0</v>
      </c>
      <c r="B16" s="10" t="s">
        <v>918</v>
      </c>
      <c r="C16" s="11">
        <v>855700407</v>
      </c>
      <c r="D16" s="11">
        <v>12</v>
      </c>
      <c r="E16" s="10" t="s">
        <v>261</v>
      </c>
      <c r="F16" s="10" t="s">
        <v>128</v>
      </c>
      <c r="G16" s="12">
        <v>0</v>
      </c>
      <c r="H16" s="10" t="s">
        <v>86</v>
      </c>
      <c r="I16" s="12">
        <v>0</v>
      </c>
      <c r="J16" s="12">
        <v>0</v>
      </c>
      <c r="K16" s="12">
        <v>311079</v>
      </c>
      <c r="L16" s="12">
        <v>0.32</v>
      </c>
      <c r="M16" s="12">
        <v>0.99</v>
      </c>
      <c r="N16" s="12">
        <v>1.1000000000000001</v>
      </c>
      <c r="O16" s="12">
        <v>0</v>
      </c>
      <c r="P16" s="11">
        <v>855700407</v>
      </c>
    </row>
    <row r="17" spans="1:16" ht="12.75" customHeight="1" x14ac:dyDescent="0.2">
      <c r="A17" s="4" t="s">
        <v>0</v>
      </c>
      <c r="B17" s="4" t="s">
        <v>770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6">
        <v>0</v>
      </c>
      <c r="K17" s="4" t="s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</row>
    <row r="18" spans="1:16" ht="12.75" customHeight="1" x14ac:dyDescent="0.2">
      <c r="A18" s="4" t="s">
        <v>0</v>
      </c>
      <c r="B18" s="4" t="s">
        <v>919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6">
        <v>0</v>
      </c>
      <c r="K18" s="4" t="s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</row>
    <row r="19" spans="1:16" ht="12.75" customHeight="1" x14ac:dyDescent="0.2">
      <c r="A19" s="4" t="s">
        <v>0</v>
      </c>
      <c r="B19" s="4" t="s">
        <v>920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6">
        <v>0</v>
      </c>
      <c r="K19" s="4" t="s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</row>
    <row r="20" spans="1:16" ht="12.75" customHeight="1" x14ac:dyDescent="0.2">
      <c r="A20" s="4" t="s">
        <v>0</v>
      </c>
      <c r="B20" s="4" t="s">
        <v>664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157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6">
        <v>0</v>
      </c>
      <c r="K21" s="4" t="s">
        <v>0</v>
      </c>
      <c r="L21" s="4" t="s">
        <v>0</v>
      </c>
      <c r="M21" s="6">
        <v>0</v>
      </c>
      <c r="N21" s="6">
        <v>0</v>
      </c>
      <c r="O21" s="6">
        <v>0</v>
      </c>
      <c r="P21" s="4" t="s">
        <v>0</v>
      </c>
    </row>
    <row r="22" spans="1:16" ht="12.75" customHeight="1" x14ac:dyDescent="0.2">
      <c r="A22" s="8" t="s">
        <v>0</v>
      </c>
      <c r="B22" s="8" t="s">
        <v>102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</row>
    <row r="23" spans="1:16" ht="12.75" customHeight="1" x14ac:dyDescent="0.2">
      <c r="A23" s="8" t="s">
        <v>0</v>
      </c>
      <c r="B23" s="8" t="s">
        <v>145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</row>
    <row r="24" spans="1:16" ht="12.75" customHeight="1" x14ac:dyDescent="0.2">
      <c r="A24" s="1" t="s">
        <v>767</v>
      </c>
      <c r="B24" s="1" t="s">
        <v>59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1" spans="1:12" ht="12.75" customHeight="1" x14ac:dyDescent="0.2">
      <c r="B1" s="1" t="s">
        <v>1</v>
      </c>
    </row>
    <row r="2" spans="1:12" ht="12.75" customHeight="1" x14ac:dyDescent="0.2">
      <c r="B2" s="1" t="s">
        <v>2</v>
      </c>
    </row>
    <row r="3" spans="1:12" ht="12.75" customHeight="1" x14ac:dyDescent="0.2">
      <c r="B3" s="1" t="s">
        <v>3</v>
      </c>
    </row>
    <row r="4" spans="1:12" ht="12.75" customHeight="1" x14ac:dyDescent="0.2">
      <c r="B4" s="1" t="s">
        <v>0</v>
      </c>
    </row>
    <row r="5" spans="1:12" ht="12.75" customHeight="1" x14ac:dyDescent="0.2">
      <c r="B5" s="1" t="s">
        <v>0</v>
      </c>
    </row>
    <row r="6" spans="1:12" ht="12.75" customHeight="1" x14ac:dyDescent="0.2">
      <c r="A6" s="2" t="s">
        <v>0</v>
      </c>
      <c r="B6" s="2" t="s">
        <v>921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61</v>
      </c>
      <c r="C7" s="2" t="s">
        <v>922</v>
      </c>
      <c r="D7" s="2" t="s">
        <v>923</v>
      </c>
      <c r="E7" s="2" t="s">
        <v>924</v>
      </c>
      <c r="F7" s="2" t="s">
        <v>66</v>
      </c>
      <c r="G7" s="2" t="s">
        <v>925</v>
      </c>
      <c r="H7" s="2" t="s">
        <v>70</v>
      </c>
      <c r="I7" s="2" t="s">
        <v>113</v>
      </c>
      <c r="J7" s="2" t="s">
        <v>926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159</v>
      </c>
      <c r="D8" s="2" t="s">
        <v>0</v>
      </c>
      <c r="E8" s="2" t="s">
        <v>8</v>
      </c>
      <c r="F8" s="2" t="s">
        <v>0</v>
      </c>
      <c r="G8" s="2" t="s">
        <v>7</v>
      </c>
      <c r="H8" s="2" t="s">
        <v>8</v>
      </c>
      <c r="I8" s="2" t="s">
        <v>8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927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928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929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930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931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929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930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102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145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767</v>
      </c>
      <c r="B19" s="1" t="s">
        <v>59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1" spans="1:11" ht="12.75" customHeight="1" x14ac:dyDescent="0.2">
      <c r="B1" s="1" t="s">
        <v>1</v>
      </c>
    </row>
    <row r="2" spans="1:11" ht="12.75" customHeight="1" x14ac:dyDescent="0.2">
      <c r="B2" s="1" t="s">
        <v>2</v>
      </c>
    </row>
    <row r="3" spans="1:11" ht="12.75" customHeight="1" x14ac:dyDescent="0.2">
      <c r="B3" s="1" t="s">
        <v>3</v>
      </c>
    </row>
    <row r="4" spans="1:11" ht="12.75" customHeight="1" x14ac:dyDescent="0.2">
      <c r="B4" s="1" t="s">
        <v>0</v>
      </c>
    </row>
    <row r="5" spans="1:11" ht="12.75" customHeight="1" x14ac:dyDescent="0.2">
      <c r="B5" s="1" t="s">
        <v>0</v>
      </c>
    </row>
    <row r="6" spans="1:11" ht="12.75" customHeight="1" x14ac:dyDescent="0.2">
      <c r="A6" s="2" t="s">
        <v>0</v>
      </c>
      <c r="B6" s="2" t="s">
        <v>932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61</v>
      </c>
      <c r="C7" s="2" t="s">
        <v>63</v>
      </c>
      <c r="D7" s="2" t="s">
        <v>64</v>
      </c>
      <c r="E7" s="2" t="s">
        <v>933</v>
      </c>
      <c r="F7" s="2" t="s">
        <v>934</v>
      </c>
      <c r="G7" s="2" t="s">
        <v>66</v>
      </c>
      <c r="H7" s="2" t="s">
        <v>935</v>
      </c>
      <c r="I7" s="2" t="s">
        <v>5</v>
      </c>
      <c r="J7" s="2" t="s">
        <v>70</v>
      </c>
      <c r="K7" s="2" t="s">
        <v>113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8</v>
      </c>
      <c r="G8" s="2" t="s">
        <v>0</v>
      </c>
      <c r="H8" s="2" t="s">
        <v>8</v>
      </c>
      <c r="I8" s="2" t="s">
        <v>7</v>
      </c>
      <c r="J8" s="2" t="s">
        <v>8</v>
      </c>
      <c r="K8" s="2" t="s">
        <v>8</v>
      </c>
    </row>
    <row r="9" spans="1:11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</row>
    <row r="10" spans="1:11" ht="12.75" customHeight="1" x14ac:dyDescent="0.2">
      <c r="A10" s="8" t="s">
        <v>0</v>
      </c>
      <c r="B10" s="8" t="s">
        <v>936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81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100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102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145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767</v>
      </c>
      <c r="B15" s="1" t="s">
        <v>59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K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1" spans="1:11" ht="12.75" customHeight="1" x14ac:dyDescent="0.2">
      <c r="B1" s="1" t="s">
        <v>1</v>
      </c>
    </row>
    <row r="2" spans="1:11" ht="12.75" customHeight="1" x14ac:dyDescent="0.2">
      <c r="B2" s="1" t="s">
        <v>2</v>
      </c>
    </row>
    <row r="3" spans="1:11" ht="12.75" customHeight="1" x14ac:dyDescent="0.2">
      <c r="B3" s="1" t="s">
        <v>3</v>
      </c>
    </row>
    <row r="4" spans="1:11" ht="12.75" customHeight="1" x14ac:dyDescent="0.2">
      <c r="B4" s="1" t="s">
        <v>0</v>
      </c>
    </row>
    <row r="5" spans="1:11" ht="12.75" customHeight="1" x14ac:dyDescent="0.2">
      <c r="B5" s="1" t="s">
        <v>0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61</v>
      </c>
      <c r="C7" s="2" t="s">
        <v>62</v>
      </c>
      <c r="D7" s="2" t="s">
        <v>64</v>
      </c>
      <c r="E7" s="2" t="s">
        <v>933</v>
      </c>
      <c r="F7" s="2" t="s">
        <v>934</v>
      </c>
      <c r="G7" s="2" t="s">
        <v>66</v>
      </c>
      <c r="H7" s="2" t="s">
        <v>935</v>
      </c>
      <c r="I7" s="2" t="s">
        <v>5</v>
      </c>
      <c r="J7" s="2" t="s">
        <v>70</v>
      </c>
      <c r="K7" s="2" t="s">
        <v>113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8</v>
      </c>
      <c r="G8" s="2" t="s">
        <v>0</v>
      </c>
      <c r="H8" s="2" t="s">
        <v>8</v>
      </c>
      <c r="I8" s="2" t="s">
        <v>7</v>
      </c>
      <c r="J8" s="2" t="s">
        <v>8</v>
      </c>
      <c r="K8" s="2" t="s">
        <v>8</v>
      </c>
    </row>
    <row r="9" spans="1:11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</row>
    <row r="10" spans="1:11" ht="12.75" customHeight="1" x14ac:dyDescent="0.2">
      <c r="A10" s="8" t="s">
        <v>0</v>
      </c>
      <c r="B10" s="8" t="s">
        <v>937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81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10" t="s">
        <v>0</v>
      </c>
      <c r="B12" s="10" t="s">
        <v>938</v>
      </c>
      <c r="C12" s="11">
        <v>1126770</v>
      </c>
      <c r="D12" s="10" t="s">
        <v>780</v>
      </c>
      <c r="E12" s="10" t="s">
        <v>174</v>
      </c>
      <c r="F12" s="12">
        <v>0</v>
      </c>
      <c r="G12" s="10" t="s">
        <v>86</v>
      </c>
      <c r="H12" s="12">
        <v>0</v>
      </c>
      <c r="I12" s="12">
        <v>0</v>
      </c>
      <c r="J12" s="12">
        <v>0</v>
      </c>
      <c r="K12" s="12">
        <v>0</v>
      </c>
    </row>
    <row r="13" spans="1:11" ht="12.75" customHeight="1" x14ac:dyDescent="0.2">
      <c r="A13" s="4" t="s">
        <v>0</v>
      </c>
      <c r="B13" s="4" t="s">
        <v>100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</row>
    <row r="14" spans="1:11" ht="12.75" customHeight="1" x14ac:dyDescent="0.2">
      <c r="A14" s="8" t="s">
        <v>0</v>
      </c>
      <c r="B14" s="8" t="s">
        <v>102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8" t="s">
        <v>0</v>
      </c>
      <c r="B15" s="8" t="s">
        <v>145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</row>
    <row r="16" spans="1:11" ht="12.75" customHeight="1" x14ac:dyDescent="0.2">
      <c r="A16" s="1" t="s">
        <v>767</v>
      </c>
      <c r="B16" s="1" t="s">
        <v>59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D20"/>
  <sheetViews>
    <sheetView rightToLeft="1" workbookViewId="0"/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1" spans="1:4" ht="12.75" customHeight="1" x14ac:dyDescent="0.2">
      <c r="B1" s="1" t="s">
        <v>1</v>
      </c>
    </row>
    <row r="2" spans="1:4" ht="12.75" customHeight="1" x14ac:dyDescent="0.2">
      <c r="B2" s="1" t="s">
        <v>2</v>
      </c>
    </row>
    <row r="3" spans="1:4" ht="12.75" customHeight="1" x14ac:dyDescent="0.2">
      <c r="B3" s="1" t="s">
        <v>3</v>
      </c>
    </row>
    <row r="4" spans="1:4" ht="12.75" customHeight="1" x14ac:dyDescent="0.2">
      <c r="B4" s="1" t="s">
        <v>0</v>
      </c>
    </row>
    <row r="5" spans="1:4" ht="12.75" customHeight="1" x14ac:dyDescent="0.2">
      <c r="B5" s="1" t="s">
        <v>0</v>
      </c>
    </row>
    <row r="6" spans="1:4" ht="12.75" customHeight="1" x14ac:dyDescent="0.2">
      <c r="A6" s="2" t="s">
        <v>0</v>
      </c>
      <c r="B6" s="2" t="s">
        <v>939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61</v>
      </c>
      <c r="C7" s="2" t="s">
        <v>940</v>
      </c>
      <c r="D7" s="2" t="s">
        <v>941</v>
      </c>
    </row>
    <row r="8" spans="1:4" ht="12.75" customHeight="1" x14ac:dyDescent="0.2">
      <c r="A8" s="2" t="s">
        <v>0</v>
      </c>
      <c r="B8" s="2" t="s">
        <v>0</v>
      </c>
      <c r="C8" s="2" t="s">
        <v>7</v>
      </c>
      <c r="D8" s="2" t="s">
        <v>159</v>
      </c>
    </row>
    <row r="9" spans="1:4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</row>
    <row r="10" spans="1:4" ht="12.75" customHeight="1" x14ac:dyDescent="0.2">
      <c r="A10" s="8" t="s">
        <v>0</v>
      </c>
      <c r="B10" s="8" t="s">
        <v>942</v>
      </c>
      <c r="C10" s="9">
        <v>1571.22</v>
      </c>
      <c r="D10" s="8" t="s">
        <v>0</v>
      </c>
    </row>
    <row r="11" spans="1:4" ht="12.75" customHeight="1" x14ac:dyDescent="0.2">
      <c r="A11" s="4" t="s">
        <v>0</v>
      </c>
      <c r="B11" s="4" t="s">
        <v>81</v>
      </c>
      <c r="C11" s="6">
        <v>906.53</v>
      </c>
      <c r="D11" s="4" t="s">
        <v>0</v>
      </c>
    </row>
    <row r="12" spans="1:4" ht="12.75" customHeight="1" x14ac:dyDescent="0.2">
      <c r="A12" s="10" t="s">
        <v>0</v>
      </c>
      <c r="B12" s="10" t="s">
        <v>943</v>
      </c>
      <c r="C12" s="12">
        <v>305.22000000000003</v>
      </c>
      <c r="D12" s="10" t="s">
        <v>944</v>
      </c>
    </row>
    <row r="13" spans="1:4" ht="12.75" customHeight="1" x14ac:dyDescent="0.2">
      <c r="A13" s="10" t="s">
        <v>0</v>
      </c>
      <c r="B13" s="10" t="s">
        <v>945</v>
      </c>
      <c r="C13" s="12">
        <v>540.33000000000004</v>
      </c>
      <c r="D13" s="10" t="s">
        <v>946</v>
      </c>
    </row>
    <row r="14" spans="1:4" ht="12.75" customHeight="1" x14ac:dyDescent="0.2">
      <c r="A14" s="10" t="s">
        <v>0</v>
      </c>
      <c r="B14" s="10" t="s">
        <v>947</v>
      </c>
      <c r="C14" s="12">
        <v>60.98</v>
      </c>
      <c r="D14" s="10" t="s">
        <v>944</v>
      </c>
    </row>
    <row r="15" spans="1:4" ht="12.75" customHeight="1" x14ac:dyDescent="0.2">
      <c r="A15" s="4" t="s">
        <v>0</v>
      </c>
      <c r="B15" s="4" t="s">
        <v>100</v>
      </c>
      <c r="C15" s="6">
        <v>664.69</v>
      </c>
      <c r="D15" s="4" t="s">
        <v>0</v>
      </c>
    </row>
    <row r="16" spans="1:4" ht="12.75" customHeight="1" x14ac:dyDescent="0.2">
      <c r="A16" s="10" t="s">
        <v>0</v>
      </c>
      <c r="B16" s="10" t="s">
        <v>948</v>
      </c>
      <c r="C16" s="12">
        <v>0.22</v>
      </c>
      <c r="D16" s="10" t="s">
        <v>949</v>
      </c>
    </row>
    <row r="17" spans="1:4" ht="12.75" customHeight="1" x14ac:dyDescent="0.2">
      <c r="A17" s="10" t="s">
        <v>0</v>
      </c>
      <c r="B17" s="10" t="s">
        <v>950</v>
      </c>
      <c r="C17" s="12">
        <v>68.599999999999994</v>
      </c>
      <c r="D17" s="10" t="s">
        <v>951</v>
      </c>
    </row>
    <row r="18" spans="1:4" ht="12.75" customHeight="1" x14ac:dyDescent="0.2">
      <c r="A18" s="10" t="s">
        <v>0</v>
      </c>
      <c r="B18" s="10" t="s">
        <v>952</v>
      </c>
      <c r="C18" s="12">
        <v>595.86</v>
      </c>
      <c r="D18" s="10" t="s">
        <v>953</v>
      </c>
    </row>
    <row r="19" spans="1:4" ht="12.75" customHeight="1" x14ac:dyDescent="0.2">
      <c r="A19" s="8" t="s">
        <v>0</v>
      </c>
      <c r="B19" s="8" t="s">
        <v>954</v>
      </c>
      <c r="C19" s="8" t="s">
        <v>0</v>
      </c>
      <c r="D19" s="8" t="s">
        <v>0</v>
      </c>
    </row>
    <row r="20" spans="1:4" ht="12.75" customHeight="1" x14ac:dyDescent="0.2">
      <c r="A20" s="1" t="s">
        <v>955</v>
      </c>
      <c r="B20" s="1" t="s">
        <v>59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1" spans="1:17" ht="12.75" customHeight="1" x14ac:dyDescent="0.2">
      <c r="B1" s="1" t="s">
        <v>1</v>
      </c>
    </row>
    <row r="2" spans="1:17" ht="12.75" customHeight="1" x14ac:dyDescent="0.2">
      <c r="B2" s="1" t="s">
        <v>2</v>
      </c>
    </row>
    <row r="3" spans="1:17" ht="12.75" customHeight="1" x14ac:dyDescent="0.2">
      <c r="B3" s="1" t="s">
        <v>3</v>
      </c>
    </row>
    <row r="4" spans="1:17" ht="12.75" customHeight="1" x14ac:dyDescent="0.2">
      <c r="B4" s="1" t="s">
        <v>0</v>
      </c>
    </row>
    <row r="5" spans="1:17" ht="12.75" customHeight="1" x14ac:dyDescent="0.2">
      <c r="B5" s="1" t="s">
        <v>0</v>
      </c>
    </row>
    <row r="6" spans="1:17" ht="12.75" customHeight="1" x14ac:dyDescent="0.2">
      <c r="A6" s="2" t="s">
        <v>0</v>
      </c>
      <c r="B6" s="2" t="s">
        <v>956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61</v>
      </c>
      <c r="C7" s="2" t="s">
        <v>62</v>
      </c>
      <c r="D7" s="2" t="s">
        <v>148</v>
      </c>
      <c r="E7" s="2" t="s">
        <v>64</v>
      </c>
      <c r="F7" s="2" t="s">
        <v>65</v>
      </c>
      <c r="G7" s="2" t="s">
        <v>107</v>
      </c>
      <c r="H7" s="2" t="s">
        <v>108</v>
      </c>
      <c r="I7" s="2" t="s">
        <v>66</v>
      </c>
      <c r="J7" s="2" t="s">
        <v>67</v>
      </c>
      <c r="K7" s="2" t="s">
        <v>957</v>
      </c>
      <c r="L7" s="2" t="s">
        <v>109</v>
      </c>
      <c r="M7" s="2" t="s">
        <v>958</v>
      </c>
      <c r="N7" s="2" t="s">
        <v>112</v>
      </c>
      <c r="O7" s="2" t="s">
        <v>70</v>
      </c>
      <c r="P7" s="2" t="s">
        <v>113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159</v>
      </c>
      <c r="H8" s="2" t="s">
        <v>114</v>
      </c>
      <c r="I8" s="2" t="s">
        <v>0</v>
      </c>
      <c r="J8" s="2" t="s">
        <v>8</v>
      </c>
      <c r="K8" s="2" t="s">
        <v>959</v>
      </c>
      <c r="L8" s="2" t="s">
        <v>160</v>
      </c>
      <c r="M8" s="2" t="s">
        <v>7</v>
      </c>
      <c r="N8" s="2" t="s">
        <v>8</v>
      </c>
      <c r="O8" s="2" t="s">
        <v>8</v>
      </c>
      <c r="P8" s="2" t="s">
        <v>8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117</v>
      </c>
      <c r="N9" s="2" t="s">
        <v>118</v>
      </c>
      <c r="O9" s="2" t="s">
        <v>119</v>
      </c>
      <c r="P9" s="2" t="s">
        <v>120</v>
      </c>
      <c r="Q9" s="2" t="s">
        <v>0</v>
      </c>
    </row>
    <row r="10" spans="1:17" ht="12.75" customHeight="1" x14ac:dyDescent="0.2">
      <c r="A10" s="8" t="s">
        <v>0</v>
      </c>
      <c r="B10" s="8" t="s">
        <v>960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81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153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134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664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961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156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155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955</v>
      </c>
      <c r="B19" s="1" t="s">
        <v>59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1" spans="1:17" ht="12.75" customHeight="1" x14ac:dyDescent="0.2">
      <c r="B1" s="1" t="s">
        <v>1</v>
      </c>
    </row>
    <row r="2" spans="1:17" ht="12.75" customHeight="1" x14ac:dyDescent="0.2">
      <c r="B2" s="1" t="s">
        <v>2</v>
      </c>
    </row>
    <row r="3" spans="1:17" ht="12.75" customHeight="1" x14ac:dyDescent="0.2">
      <c r="B3" s="1" t="s">
        <v>3</v>
      </c>
    </row>
    <row r="4" spans="1:17" ht="12.75" customHeight="1" x14ac:dyDescent="0.2">
      <c r="B4" s="1" t="s">
        <v>0</v>
      </c>
    </row>
    <row r="5" spans="1:17" ht="12.75" customHeight="1" x14ac:dyDescent="0.2">
      <c r="B5" s="1" t="s">
        <v>0</v>
      </c>
    </row>
    <row r="6" spans="1:17" ht="12.75" customHeight="1" x14ac:dyDescent="0.2">
      <c r="A6" s="2" t="s">
        <v>0</v>
      </c>
      <c r="B6" s="2" t="s">
        <v>962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61</v>
      </c>
      <c r="C7" s="2" t="s">
        <v>62</v>
      </c>
      <c r="D7" s="2" t="s">
        <v>148</v>
      </c>
      <c r="E7" s="2" t="s">
        <v>64</v>
      </c>
      <c r="F7" s="2" t="s">
        <v>65</v>
      </c>
      <c r="G7" s="2" t="s">
        <v>107</v>
      </c>
      <c r="H7" s="2" t="s">
        <v>108</v>
      </c>
      <c r="I7" s="2" t="s">
        <v>66</v>
      </c>
      <c r="J7" s="2" t="s">
        <v>67</v>
      </c>
      <c r="K7" s="2" t="s">
        <v>957</v>
      </c>
      <c r="L7" s="2" t="s">
        <v>109</v>
      </c>
      <c r="M7" s="2" t="s">
        <v>958</v>
      </c>
      <c r="N7" s="2" t="s">
        <v>112</v>
      </c>
      <c r="O7" s="2" t="s">
        <v>70</v>
      </c>
      <c r="P7" s="2" t="s">
        <v>113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159</v>
      </c>
      <c r="H8" s="2" t="s">
        <v>114</v>
      </c>
      <c r="I8" s="2" t="s">
        <v>0</v>
      </c>
      <c r="J8" s="2" t="s">
        <v>8</v>
      </c>
      <c r="K8" s="2" t="s">
        <v>8</v>
      </c>
      <c r="L8" s="2" t="s">
        <v>160</v>
      </c>
      <c r="M8" s="2" t="s">
        <v>7</v>
      </c>
      <c r="N8" s="2" t="s">
        <v>8</v>
      </c>
      <c r="O8" s="2" t="s">
        <v>8</v>
      </c>
      <c r="P8" s="2" t="s">
        <v>8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117</v>
      </c>
      <c r="N9" s="2" t="s">
        <v>118</v>
      </c>
      <c r="O9" s="2" t="s">
        <v>119</v>
      </c>
      <c r="P9" s="2" t="s">
        <v>120</v>
      </c>
      <c r="Q9" s="2" t="s">
        <v>0</v>
      </c>
    </row>
    <row r="10" spans="1:17" ht="12.75" customHeight="1" x14ac:dyDescent="0.2">
      <c r="A10" s="8" t="s">
        <v>0</v>
      </c>
      <c r="B10" s="8" t="s">
        <v>963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964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153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134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154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664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961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156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155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955</v>
      </c>
      <c r="B19" s="1" t="s">
        <v>59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1" spans="1:16" ht="12.75" customHeight="1" x14ac:dyDescent="0.2">
      <c r="B1" s="1" t="s">
        <v>1</v>
      </c>
    </row>
    <row r="2" spans="1:16" ht="12.75" customHeight="1" x14ac:dyDescent="0.2">
      <c r="B2" s="1" t="s">
        <v>2</v>
      </c>
    </row>
    <row r="3" spans="1:16" ht="12.75" customHeight="1" x14ac:dyDescent="0.2">
      <c r="B3" s="1" t="s">
        <v>3</v>
      </c>
    </row>
    <row r="4" spans="1:16" ht="12.75" customHeight="1" x14ac:dyDescent="0.2">
      <c r="B4" s="1" t="s">
        <v>0</v>
      </c>
    </row>
    <row r="5" spans="1:16" ht="12.75" customHeight="1" x14ac:dyDescent="0.2">
      <c r="B5" s="1" t="s">
        <v>0</v>
      </c>
    </row>
    <row r="6" spans="1:16" ht="12.75" customHeight="1" x14ac:dyDescent="0.2">
      <c r="A6" s="2" t="s">
        <v>0</v>
      </c>
      <c r="B6" s="2" t="s">
        <v>965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61</v>
      </c>
      <c r="C7" s="2" t="s">
        <v>62</v>
      </c>
      <c r="D7" s="2" t="s">
        <v>148</v>
      </c>
      <c r="E7" s="2" t="s">
        <v>64</v>
      </c>
      <c r="F7" s="2" t="s">
        <v>65</v>
      </c>
      <c r="G7" s="2" t="s">
        <v>107</v>
      </c>
      <c r="H7" s="2" t="s">
        <v>108</v>
      </c>
      <c r="I7" s="2" t="s">
        <v>66</v>
      </c>
      <c r="J7" s="2" t="s">
        <v>67</v>
      </c>
      <c r="K7" s="2" t="s">
        <v>957</v>
      </c>
      <c r="L7" s="2" t="s">
        <v>109</v>
      </c>
      <c r="M7" s="2" t="s">
        <v>958</v>
      </c>
      <c r="N7" s="2" t="s">
        <v>112</v>
      </c>
      <c r="O7" s="2" t="s">
        <v>70</v>
      </c>
      <c r="P7" s="2" t="s">
        <v>113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159</v>
      </c>
      <c r="H8" s="2" t="s">
        <v>114</v>
      </c>
      <c r="I8" s="2" t="s">
        <v>0</v>
      </c>
      <c r="J8" s="2" t="s">
        <v>8</v>
      </c>
      <c r="K8" s="2" t="s">
        <v>8</v>
      </c>
      <c r="L8" s="2" t="s">
        <v>160</v>
      </c>
      <c r="M8" s="2" t="s">
        <v>7</v>
      </c>
      <c r="N8" s="2" t="s">
        <v>8</v>
      </c>
      <c r="O8" s="2" t="s">
        <v>8</v>
      </c>
      <c r="P8" s="2" t="s">
        <v>8</v>
      </c>
    </row>
    <row r="9" spans="1:16" ht="12.75" customHeight="1" x14ac:dyDescent="0.2">
      <c r="A9" s="2" t="s">
        <v>0</v>
      </c>
      <c r="B9" s="2" t="s">
        <v>0</v>
      </c>
      <c r="C9" s="2" t="s">
        <v>9</v>
      </c>
      <c r="D9" s="2" t="s">
        <v>10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117</v>
      </c>
      <c r="N9" s="2" t="s">
        <v>118</v>
      </c>
      <c r="O9" s="2" t="s">
        <v>119</v>
      </c>
      <c r="P9" s="2" t="s">
        <v>120</v>
      </c>
    </row>
    <row r="10" spans="1:16" ht="12.75" customHeight="1" x14ac:dyDescent="0.2">
      <c r="A10" s="8" t="s">
        <v>0</v>
      </c>
      <c r="B10" s="8" t="s">
        <v>966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</row>
    <row r="11" spans="1:16" ht="12.75" customHeight="1" x14ac:dyDescent="0.2">
      <c r="A11" s="4" t="s">
        <v>0</v>
      </c>
      <c r="B11" s="4" t="s">
        <v>964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153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134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920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664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961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156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967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955</v>
      </c>
      <c r="B19" s="1" t="s">
        <v>59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Revital Kibel</cp:lastModifiedBy>
  <dcterms:created xsi:type="dcterms:W3CDTF">2019-11-03T13:17:49Z</dcterms:created>
  <dcterms:modified xsi:type="dcterms:W3CDTF">2019-11-24T15:19:30Z</dcterms:modified>
</cp:coreProperties>
</file>