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vitalk\Dropbox\משרד רו''ח קאסם פאנוס ושו''ת\לקוחות\ק.ס.מ קרן השתלמות\ניהול כספים ותפעול\עריכת דוחות כספים\2025\רבעון 2-2025\קרן\"/>
    </mc:Choice>
  </mc:AlternateContent>
  <xr:revisionPtr revIDLastSave="0" documentId="13_ncr:1_{D8C2EF8B-B1EE-49C1-8599-C28CC235CEE6}" xr6:coauthVersionLast="47" xr6:coauthVersionMax="47" xr10:uidLastSave="{00000000-0000-0000-0000-000000000000}"/>
  <bookViews>
    <workbookView xWindow="-120" yWindow="-120" windowWidth="29040" windowHeight="15840" firstSheet="18" activeTab="23" xr2:uid="{8A2A5A89-BC64-4E48-9010-A224EB9167D7}"/>
  </bookViews>
  <sheets>
    <sheet name="עמוד פתיחה" sheetId="2" r:id="rId1"/>
    <sheet name="סכום נכסים" sheetId="3" r:id="rId2"/>
    <sheet name="מזומנים ושווי מזומנים" sheetId="4" r:id="rId3"/>
    <sheet name="איגרות חוב ממשלתיות" sheetId="5" r:id="rId4"/>
    <sheet name="ניירות ערך מסחריים" sheetId="6" r:id="rId5"/>
    <sheet name="איגרות חוב" sheetId="7" r:id="rId6"/>
    <sheet name="מניות מבכ ויהש" sheetId="8" r:id="rId7"/>
    <sheet name="קרנות סל" sheetId="9" r:id="rId8"/>
    <sheet name="קרנות נאמנות" sheetId="10" r:id="rId9"/>
    <sheet name="כתבי אופציה" sheetId="11" r:id="rId10"/>
    <sheet name="אופציות" sheetId="12" r:id="rId11"/>
    <sheet name="חוזים עתידיים" sheetId="13" r:id="rId12"/>
    <sheet name="מוצרים מובנים" sheetId="14" r:id="rId13"/>
    <sheet name="לא סחיר איגרות חוב ממשלתיות" sheetId="15" r:id="rId14"/>
    <sheet name="לא סחיר איגרות חוב מיועדות" sheetId="16" r:id="rId15"/>
    <sheet name="אפיק השקעה מובטח תשואה" sheetId="17" r:id="rId16"/>
    <sheet name="לא סחיר ניירות ערך מסחריים" sheetId="18" r:id="rId17"/>
    <sheet name="לא סחיר איגרות חוב" sheetId="19" r:id="rId18"/>
    <sheet name="לא סחיר מניות מבכ ויהש" sheetId="20" r:id="rId19"/>
    <sheet name="קרנות השקעה" sheetId="21" r:id="rId20"/>
    <sheet name="לא סחיר כתבי אופציה" sheetId="22" r:id="rId21"/>
    <sheet name="לא סחיר אופציות" sheetId="23" r:id="rId22"/>
    <sheet name="לא סחיר נגזרים אחרים" sheetId="24" r:id="rId23"/>
    <sheet name="הלוואות" sheetId="25" r:id="rId24"/>
    <sheet name="לא סחיר מוצרים מובנים" sheetId="26" r:id="rId25"/>
    <sheet name="פיקדונות מעל 3 חודשים" sheetId="27" r:id="rId26"/>
    <sheet name="זכויות מקרקעין" sheetId="28" r:id="rId27"/>
    <sheet name="השקעה בחברות מוחזקות" sheetId="29" r:id="rId28"/>
    <sheet name="נכסים אחרים" sheetId="30" r:id="rId29"/>
    <sheet name="מסגרות אשראי" sheetId="31" r:id="rId30"/>
    <sheet name="יתרות התחייבות להשקעה" sheetId="32" r:id="rId31"/>
    <sheet name="אפשרויות בחירה" sheetId="33" r:id="rId32"/>
    <sheet name="מיפוי סעיפים" sheetId="34" r:id="rId33"/>
    <sheet name="File Name Info" sheetId="35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סעיפים'!$A$1:$E$795</definedName>
    <definedName name="_xlnm._FilterDatabase" localSheetId="6" hidden="1">'מניות מבכ ויהש'!$A$1:$Z$102</definedName>
    <definedName name="Additional_Factor" localSheetId="33">'[1]אפשרויות בחירה'!$C$701:$C$850</definedName>
    <definedName name="Additional_Factor" localSheetId="32">'[1]אפשרויות בחירה'!$C$701:$C$850</definedName>
    <definedName name="Additional_Factor">'אפשרויות בחירה'!$C$701:$C$850</definedName>
    <definedName name="Amoritization" localSheetId="33">'[1]אפשרויות בחירה'!$C$546:$C$550</definedName>
    <definedName name="Amoritization" localSheetId="32">'[1]אפשרויות בחירה'!$C$546:$C$550</definedName>
    <definedName name="Amoritization">'אפשרויות בחירה'!$C$546:$C$550</definedName>
    <definedName name="Capsule" localSheetId="33">'[1]אפשרויות בחירה'!$C$926:$C$928</definedName>
    <definedName name="Capsule" localSheetId="32">'[1]אפשרויות בחירה'!$C$926:$C$928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 localSheetId="33">'[1]אפשרויות בחירה'!$C$514:$C$515</definedName>
    <definedName name="Consortium" localSheetId="32">'[1]אפשרויות בחירה'!$C$514:$C$515</definedName>
    <definedName name="Consortium">'אפשרויות בחירה'!$C$514:$C$515</definedName>
    <definedName name="Country_list" localSheetId="33">'[1]אפשרויות בחירה'!$C$4:$C$85</definedName>
    <definedName name="Country_list" localSheetId="32">'[1]אפשרויות בחירה'!$C$4:$C$85</definedName>
    <definedName name="Country_list">'אפשרויות בחירה'!$C$4:$C$85</definedName>
    <definedName name="Country_list_funds" localSheetId="33">'[1]אפשרויות בחירה'!$C$4:$C$103</definedName>
    <definedName name="Country_list_funds" localSheetId="32">'[1]אפשרויות בחירה'!$C$4:$C$103</definedName>
    <definedName name="Country_list_funds">'אפשרויות בחירה'!$C$4:$C$103</definedName>
    <definedName name="CSA">'אפשרויות בחירה'!$C$688:$C$689</definedName>
    <definedName name="Delivery" localSheetId="33">'[1]אפשרויות בחירה'!$C$666:$C$667</definedName>
    <definedName name="Delivery" localSheetId="32">'[1]אפשרויות בחירה'!$C$666:$C$667</definedName>
    <definedName name="Delivery">'אפשרויות בחירה'!$C$666:$C$667</definedName>
    <definedName name="Dependence_Independence" localSheetId="33">'[1]אפשרויות בחירה'!$C$654:$C$655</definedName>
    <definedName name="Dependence_Independence" localSheetId="32">'[1]אפשרויות בחירה'!$C$654:$C$655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 localSheetId="33">'[1]אפשרויות בחירה'!$C$597:$C$621</definedName>
    <definedName name="Fund_Strategy" localSheetId="32">'[1]אפשרויות בחירה'!$C$597:$C$621</definedName>
    <definedName name="Fund_Strategy">'אפשרויות בחירה'!$C$597:$C$621</definedName>
    <definedName name="Fund_type" localSheetId="33">'[1]אפשרויות בחירה'!$C$328:$C$498</definedName>
    <definedName name="Fund_type" localSheetId="32">'[1]אפשרויות בחירה'!$C$328:$C$498</definedName>
    <definedName name="Fund_type">'אפשרויות בחירה'!$C$328:$C$498</definedName>
    <definedName name="Holding_interest" localSheetId="33">'[1]אפשרויות בחירה'!$C$146:$C$147</definedName>
    <definedName name="Holding_interest" localSheetId="32">'[1]אפשרויות בחירה'!$C$146:$C$147</definedName>
    <definedName name="Holding_interest">'אפשרויות בחירה'!$C$146:$C$147</definedName>
    <definedName name="In_the_books" localSheetId="33">'[1]אפשרויות בחירה'!$C$656:$C$657</definedName>
    <definedName name="In_the_books" localSheetId="32">'[1]אפשרויות בחירה'!$C$656:$C$657</definedName>
    <definedName name="In_the_books">'אפשרויות בחירה'!$C$656:$C$657</definedName>
    <definedName name="Industry_Sector" localSheetId="33">'[1]אפשרויות בחירה'!$C$1129:$C$1245</definedName>
    <definedName name="Industry_Sector" localSheetId="32">'[1]אפשרויות בחירה'!$C$1129:$C$1245</definedName>
    <definedName name="Industry_Sector">'אפשרויות בחירה'!$C$1129:$C$1245</definedName>
    <definedName name="Industry_sector_all">'אפשרויות בחירה'!$C$202:$C$327</definedName>
    <definedName name="Industry_sectors" localSheetId="33">'[1]אפשרויות בחירה'!$C$202:$C$327</definedName>
    <definedName name="Industry_sectors" localSheetId="32">'[1]אפשרויות בחירה'!$C$202:$C$327</definedName>
    <definedName name="Industry_sectors">'אפשרויות בחירה'!$C$202:$C$327</definedName>
    <definedName name="israel_abroad" localSheetId="33">'[1]אפשרויות בחירה'!$C$2:$C$3</definedName>
    <definedName name="israel_abroad" localSheetId="32">'[1]אפשרויות בחירה'!$C$2:$C$3</definedName>
    <definedName name="israel_abroad">'אפשרויות בחירה'!$C$2:$C$3</definedName>
    <definedName name="Issuer_Number_Banks" localSheetId="33">'[1]אפשרויות בחירה'!$C$111:$C$113</definedName>
    <definedName name="Issuer_Number_Banks" localSheetId="32">'[1]אפשרויות בחירה'!$C$111:$C$113</definedName>
    <definedName name="Issuer_Number_Banks">'אפשרויות בחירה'!$C$111:$C$113</definedName>
    <definedName name="Issuer_Number_Fund" localSheetId="33">'[1]אפשרויות בחירה'!$C$114:$C$117</definedName>
    <definedName name="Issuer_Number_Fund" localSheetId="32">'[1]אפשרויות בחירה'!$C$114:$C$117</definedName>
    <definedName name="Issuer_Number_Fund">'אפשרויות בחירה'!$C$114:$C$117</definedName>
    <definedName name="issuer_number_loan" localSheetId="33">'[1]אפשרויות בחירה'!$C$118:$C$126</definedName>
    <definedName name="issuer_number_loan" localSheetId="32">'[1]אפשרויות בחירה'!$C$118:$C$126</definedName>
    <definedName name="issuer_number_loan">'אפשרויות בחירה'!$C$118:$C$126</definedName>
    <definedName name="Issuer_Number_Type">'אפשרויות בחירה'!$C$104:$C$110</definedName>
    <definedName name="Issuer_Number_Type_2" localSheetId="33">'[1]אפשרויות בחירה'!$C$1076:$C$1079</definedName>
    <definedName name="Issuer_Number_Type_2" localSheetId="32">'[1]אפשרויות בחירה'!$C$1076:$C$1079</definedName>
    <definedName name="Issuer_Number_Type_2">'אפשרויות בחירה'!$C$1076:$C$1079</definedName>
    <definedName name="Issuer_Number_Type_3" localSheetId="33">'[1]אפשרויות בחירה'!$C$1081:$C$1085</definedName>
    <definedName name="Issuer_Number_Type_3" localSheetId="32">'[1]אפשרויות בחירה'!$C$1081:$C$1085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 localSheetId="33">'[1]אפשרויות בחירה'!$C$1087:$C$1089</definedName>
    <definedName name="Issuer_Type_TFunds" localSheetId="32">'[1]אפשרויות בחירה'!$C$1087:$C$1089</definedName>
    <definedName name="Issuer_Type_TFunds">'אפשרויות בחירה'!$C$1087:$C$1089</definedName>
    <definedName name="Leading_factor" localSheetId="33">'[1]אפשרויות בחירה'!$C$692:$C$700</definedName>
    <definedName name="Leading_factor" localSheetId="32">'[1]אפשרויות בחירה'!$C$692:$C$700</definedName>
    <definedName name="Leading_factor">'אפשרויות בחירה'!$C$692:$C$700</definedName>
    <definedName name="Linked_Type" localSheetId="33">'[1]אפשרויות בחירה'!$C$516:$C$519</definedName>
    <definedName name="Linked_Type" localSheetId="32">'[1]אפשרויות בחירה'!$C$516:$C$519</definedName>
    <definedName name="Linked_Type">'אפשרויות בחירה'!$C$516:$C$519</definedName>
    <definedName name="other_investments" localSheetId="33">'[1]אפשרויות בחירה'!$C$1000:$C$1033</definedName>
    <definedName name="other_investments" localSheetId="32">'[1]אפשרויות בחירה'!$C$1000:$C$1033</definedName>
    <definedName name="other_investments">'אפשרויות בחירה'!$C$1000:$C$1033</definedName>
    <definedName name="Penalty" localSheetId="33">'[1]אפשרויות בחירה'!$C$851:$C$852</definedName>
    <definedName name="Penalty" localSheetId="32">'[1]אפשרויות בחירה'!$C$851:$C$852</definedName>
    <definedName name="Penalty">'אפשרויות בחירה'!$C$851:$C$852</definedName>
    <definedName name="QTR">'File Name Info'!$A$15:$A$19</definedName>
    <definedName name="Rating_Agency" localSheetId="33">'[1]אפשרויות בחירה'!$C$188:$C$201</definedName>
    <definedName name="Rating_Agency" localSheetId="32">'[1]אפשרויות בחירה'!$C$188:$C$201</definedName>
    <definedName name="Rating_Agency">'אפשרויות בחירה'!$C$188:$C$201</definedName>
    <definedName name="real_estate_lifestage" localSheetId="33">'[1]אפשרויות בחירה'!$C$634:$C$642</definedName>
    <definedName name="real_estate_lifestage" localSheetId="32">'[1]אפשרויות בחירה'!$C$634:$C$642</definedName>
    <definedName name="real_estate_lifestage">'אפשרויות בחירה'!$C$634:$C$642</definedName>
    <definedName name="real_estate_loans" localSheetId="33">'[1]אפשרויות בחירה'!$C$553:$C$591</definedName>
    <definedName name="real_estate_loans" localSheetId="32">'[1]אפשרויות בחירה'!$C$553:$C$591</definedName>
    <definedName name="real_estate_loans">'אפשרויות בחירה'!$C$553:$C$591</definedName>
    <definedName name="Real_Estate_Main_Use" localSheetId="33">'[1]אפשרויות בחירה'!$C$622:$C$633</definedName>
    <definedName name="Real_Estate_Main_Use" localSheetId="32">'[1]אפשרויות בחירה'!$C$622:$C$633</definedName>
    <definedName name="Real_Estate_Main_Use">'אפשרויות בחירה'!$C$622:$C$633</definedName>
    <definedName name="Recourse_Nonrecourse" localSheetId="33">'[1]אפשרויות בחירה'!$C$544:$C$545</definedName>
    <definedName name="Recourse_Nonrecourse" localSheetId="32">'[1]אפשרויות בחירה'!$C$544:$C$545</definedName>
    <definedName name="Recourse_Nonrecourse">'אפשרויות בחירה'!$C$544:$C$545</definedName>
    <definedName name="Repayment_Rights" localSheetId="33">'[1]אפשרויות בחירה'!$C$551:$C$552</definedName>
    <definedName name="Repayment_Rights" localSheetId="32">'[1]אפשרויות בחירה'!$C$551:$C$552</definedName>
    <definedName name="Repayment_Rights">'אפשרויות בחירה'!$C$551:$C$552</definedName>
    <definedName name="Reset_frequency" localSheetId="33">'[1]אפשרויות בחירה'!$C$658:$C$665</definedName>
    <definedName name="Reset_frequency" localSheetId="32">'[1]אפשרויות בחירה'!$C$658:$C$665</definedName>
    <definedName name="Reset_frequency">'אפשרויות בחירה'!$C$658:$C$665</definedName>
    <definedName name="Security_ID_Number_Type" localSheetId="33">'[1]אפשרויות בחירה'!$C$1113:$C$1116</definedName>
    <definedName name="Security_ID_Number_Type" localSheetId="32">'[1]אפשרויות בחירה'!$C$1113:$C$1116</definedName>
    <definedName name="Security_ID_Number_Type">'אפשרויות בחירה'!$C$1113:$C$1116</definedName>
    <definedName name="Security_Number_Loans" localSheetId="31">'אפשרויות בחירה'!$C$131</definedName>
    <definedName name="Stock_Exchange" localSheetId="33">'[1]אפשרויות בחירה'!$C$1283:$C$1315</definedName>
    <definedName name="Stock_Exchange" localSheetId="32">'[1]אפשרויות בחירה'!$C$1283:$C$1315</definedName>
    <definedName name="Stock_Exchange">'אפשרויות בחירה'!$C$1283:$C$1315</definedName>
    <definedName name="Stock_Exchange_Gov_Bonds" localSheetId="33">'[1]אפשרויות בחירה'!$C$148:$C$181</definedName>
    <definedName name="Stock_Exchange_Gov_Bonds" localSheetId="32">'[1]אפשרויות בחירה'!$C$148:$C$181</definedName>
    <definedName name="Stock_Exchange_Gov_Bonds">'אפשרויות בחירה'!$C$148:$C$181</definedName>
    <definedName name="Subordination_Risk" localSheetId="33">'[1]אפשרויות בחירה'!$C$186:$C$187</definedName>
    <definedName name="Subordination_Risk" localSheetId="32">'[1]אפשרויות בחירה'!$C$186:$C$187</definedName>
    <definedName name="Subordination_Risk">'אפשרויות בחירה'!$C$186:$C$187</definedName>
    <definedName name="Tradeable_Status" localSheetId="33">'[1]אפשרויות בחירה'!$C$1272:$C$1281</definedName>
    <definedName name="Tradeable_Status" localSheetId="32">'[1]אפשרויות בחירה'!$C$1272:$C$1281</definedName>
    <definedName name="Tradeable_Status">'אפשרויות בחירה'!$C$1272:$C$1281</definedName>
    <definedName name="Tradeable_Status_All">'אפשרויות בחירה'!$C$135:$C$145</definedName>
    <definedName name="tradeable_status_bonds" localSheetId="33">'[1]אפשרויות בחירה'!$C$1248:$C$1253</definedName>
    <definedName name="tradeable_status_bonds" localSheetId="32">'[1]אפשרויות בחירה'!$C$1248:$C$1253</definedName>
    <definedName name="tradeable_status_bonds">'אפשרויות בחירה'!$C$1248:$C$1253</definedName>
    <definedName name="tradeable_status_funds" localSheetId="33">'[1]אפשרויות בחירה'!$C$1118:$C$1119</definedName>
    <definedName name="tradeable_status_funds" localSheetId="32">'[1]אפשרויות בחירה'!$C$1118:$C$1119</definedName>
    <definedName name="tradeable_status_funds">'אפשרויות בחירה'!$C$1118:$C$1119</definedName>
    <definedName name="tradeable_status_stock" localSheetId="33">'[1]אפשרויות בחירה'!$C$1255:$C$1259</definedName>
    <definedName name="tradeable_status_stock" localSheetId="32">'[1]אפשרויות בחירה'!$C$1255:$C$1259</definedName>
    <definedName name="tradeable_status_stock">'אפשרויות בחירה'!$C$1255:$C$1259</definedName>
    <definedName name="Tradeable_Status_v2">'אפשרויות בחירה'!$C$1121:$C$1126</definedName>
    <definedName name="tradeable_status_warrants" localSheetId="33">'[1]אפשרויות בחירה'!$C$1261:$C$1265</definedName>
    <definedName name="tradeable_status_warrants" localSheetId="32">'[1]אפשרויות בחירה'!$C$1261:$C$1265</definedName>
    <definedName name="tradeable_status_warrants">'אפשרויות בחירה'!$C$1261:$C$1265</definedName>
    <definedName name="tradeable_status_warrants_v2" localSheetId="33">'[1]אפשרויות בחירה'!$C$1267:$C$1269</definedName>
    <definedName name="tradeable_status_warrants_v2" localSheetId="32">'[1]אפשרויות בחירה'!$C$1267:$C$1269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 localSheetId="33">'[1]אפשרויות בחירה'!$C$592:$C$594</definedName>
    <definedName name="Type_of_Interest_Rate" localSheetId="32">'[1]אפשרויות בחירה'!$C$592:$C$594</definedName>
    <definedName name="Type_of_Interest_Rate">'אפשרויות בחירה'!$C$592:$C$594</definedName>
    <definedName name="Type_of_Security" localSheetId="33">'[1]אפשרויות בחירה'!$C$520:$C$543</definedName>
    <definedName name="Type_of_Security" localSheetId="32">'[1]אפשרויות בחירה'!$C$520:$C$543</definedName>
    <definedName name="Type_of_Security">'אפשרויות בחירה'!$C$520:$C$543</definedName>
    <definedName name="Type_of_Security_ID" localSheetId="33">'[1]אפשרויות בחירה'!$C$127:$C$131</definedName>
    <definedName name="Type_of_Security_ID" localSheetId="32">'[1]אפשרויות בחירה'!$C$127:$C$131</definedName>
    <definedName name="Type_of_Security_ID">'אפשרויות בחירה'!$C$127:$C$131</definedName>
    <definedName name="Type_of_Security_ID_Fund" localSheetId="33">'[1]אפשרויות בחירה'!$C$132:$C$134</definedName>
    <definedName name="Type_of_Security_ID_Fund" localSheetId="32">'[1]אפשרויות בחירה'!$C$132:$C$134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 localSheetId="33">'[1]אפשרויות בחירה'!$C$499:$C$513</definedName>
    <definedName name="Underlying_Asset" localSheetId="32">'[1]אפשרויות בחירה'!$C$499:$C$513</definedName>
    <definedName name="Underlying_Asset">'אפשרויות בחירה'!$C$499:$C$513</definedName>
    <definedName name="Underlying_Asset_Structured" localSheetId="33">'[1]אפשרויות בחירה'!$C$1094:$C$1105</definedName>
    <definedName name="Underlying_Asset_Structured" localSheetId="32">'[1]אפשרויות בחירה'!$C$1094:$C$1105</definedName>
    <definedName name="Underlying_Asset_Structured">'אפשרויות בחירה'!$C$1094:$C$1105</definedName>
    <definedName name="Underlying_Interest_Rates" localSheetId="33">'[1]אפשרויות בחירה'!$C$668:$C$679</definedName>
    <definedName name="Underlying_Interest_Rates" localSheetId="32">'[1]אפשרויות בחירה'!$C$668:$C$679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 localSheetId="33">'[1]אפשרויות בחירה'!$C$649:$C$653</definedName>
    <definedName name="Valuation" localSheetId="32">'[1]אפשרויות בחירה'!$C$649:$C$653</definedName>
    <definedName name="Valuation">'אפשרויות בחירה'!$C$649:$C$653</definedName>
    <definedName name="Valuation_Loans" localSheetId="33">'[1]אפשרויות בחירה'!$C$1091:$C$1092</definedName>
    <definedName name="Valuation_Loans" localSheetId="32">'[1]אפשרויות בחירה'!$C$1091:$C$1092</definedName>
    <definedName name="Valuation_Loans">'אפשרויות בחירה'!$C$1091:$C$1092</definedName>
    <definedName name="Valuation_Method" localSheetId="33">'[1]אפשרויות בחירה'!$C$643:$C$648</definedName>
    <definedName name="Valuation_Method" localSheetId="32">'[1]אפשרויות בחירה'!$C$643:$C$648</definedName>
    <definedName name="Valuation_Method">'אפשרויות בחירה'!$C$643:$C$648</definedName>
    <definedName name="Valuation_Realestate" localSheetId="33">'[1]אפשרויות בחירה'!$C$1108:$C$1111</definedName>
    <definedName name="Valuation_Realestate" localSheetId="32">'[1]אפשרויות בחירה'!$C$1108:$C$1111</definedName>
    <definedName name="Valuation_Realestate">'אפשרויות בחירה'!$C$1108:$C$1111</definedName>
    <definedName name="What_is_rated" localSheetId="33">'[1]אפשרויות בחירה'!$C$182:$C$185</definedName>
    <definedName name="What_is_rated" localSheetId="32">'[1]אפשרויות בחירה'!$C$182:$C$185</definedName>
    <definedName name="What_is_rated">'אפשרויות בחירה'!$C$182:$C$185</definedName>
    <definedName name="what_is_rated_loans" localSheetId="33">'[1]אפשרויות בחירה'!$C$183:$C$185</definedName>
    <definedName name="what_is_rated_loans" localSheetId="32">'[1]אפשרויות בחירה'!$C$183:$C$185</definedName>
    <definedName name="what_is_rated_loans">'אפשרויות בחירה'!$C$183:$C$185</definedName>
    <definedName name="YEAR">'File Name Info'!$A$21:$A$31</definedName>
    <definedName name="Yes_No_Bad_Debt" localSheetId="33">'[1]אפשרויות בחירה'!$C$595:$C$596</definedName>
    <definedName name="Yes_No_Bad_Debt" localSheetId="32">'[1]אפשרויות בחירה'!$C$595:$C$596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25" i="25" l="1"/>
</calcChain>
</file>

<file path=xl/sharedStrings.xml><?xml version="1.0" encoding="utf-8"?>
<sst xmlns="http://schemas.openxmlformats.org/spreadsheetml/2006/main" count="9262" uniqueCount="2083">
  <si>
    <t>קובץ דיווח עבור רשימת נכסים ברמת הנכס הבודד (חוזר גופים מוסדיים 215-9-14)</t>
  </si>
  <si>
    <t>יש לבחור תחום:</t>
  </si>
  <si>
    <t>נכסי עמיתים - קופות גמל</t>
  </si>
  <si>
    <t>האם מדובר בקובץ לממומנה או לציבור:</t>
  </si>
  <si>
    <t>לממונה</t>
  </si>
  <si>
    <t>יש לבחור את רבעון הדיווח:</t>
  </si>
  <si>
    <t>יש לבחור את שנת הדיווח:</t>
  </si>
  <si>
    <t>יש לבחור את הגוף המוסדי:</t>
  </si>
  <si>
    <t>החברה לניהול קרן השתלמות לביוכימאים  ומקרוביולוגים בע"מ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</si>
  <si>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</si>
  <si>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</si>
  <si>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</si>
  <si>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</si>
  <si>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</si>
  <si>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</si>
  <si>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</si>
  <si>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ג` לנספח 5.4.3.2 שבפרק 3 שבחלק 4 לשער 5 בחוזר המאוחד.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</si>
  <si>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</si>
  <si>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</si>
  <si>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</si>
  <si>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</si>
  <si>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</si>
  <si>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</si>
  <si>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</si>
  <si>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</si>
  <si>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</si>
  <si>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</si>
  <si>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</si>
  <si>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</si>
  <si>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</si>
  <si>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</si>
  <si>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</si>
  <si>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</si>
  <si>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</si>
  <si>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</si>
  <si>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</si>
  <si>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</si>
  <si>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</si>
  <si>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</si>
  <si>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</si>
  <si>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</si>
  <si>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</si>
  <si>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</si>
  <si>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</si>
  <si>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</si>
  <si>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</si>
  <si>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</si>
  <si>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</si>
  <si>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</si>
  <si>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</si>
  <si>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</si>
  <si>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</si>
  <si>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</si>
  <si>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</si>
  <si>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</si>
  <si>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</si>
  <si>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</si>
  <si>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</si>
  <si>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</si>
  <si>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</si>
  <si>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</si>
  <si>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</si>
  <si>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</si>
  <si>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</si>
  <si>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</si>
  <si>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</si>
  <si>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</si>
  <si>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</si>
  <si>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</si>
  <si>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בנק הפועלים בע"מ</t>
  </si>
  <si>
    <t>12-509</t>
  </si>
  <si>
    <t>סימול בנק</t>
  </si>
  <si>
    <t>מזומן ועו"ש נקוב במט"ח</t>
  </si>
  <si>
    <t>ישראל</t>
  </si>
  <si>
    <t>לא</t>
  </si>
  <si>
    <t>ilAAA</t>
  </si>
  <si>
    <t>מעלות S&amp;P</t>
  </si>
  <si>
    <t>JPY</t>
  </si>
  <si>
    <t>USD</t>
  </si>
  <si>
    <t>SGD</t>
  </si>
  <si>
    <t>EUR</t>
  </si>
  <si>
    <t>מזומן ועו"ש בש"ח</t>
  </si>
  <si>
    <t>ILS</t>
  </si>
  <si>
    <t/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</si>
  <si>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</si>
  <si>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</si>
  <si>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</si>
  <si>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</si>
  <si>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</si>
  <si>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</si>
  <si>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</si>
  <si>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</si>
  <si>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</si>
  <si>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</si>
  <si>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</si>
  <si>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</si>
  <si>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</si>
  <si>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</si>
  <si>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</si>
  <si>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ממשל שקלית 0142</t>
  </si>
  <si>
    <t>IL0011254005</t>
  </si>
  <si>
    <t>לא צמוד למדד המחירים לצרכן ריבית קבועה</t>
  </si>
  <si>
    <t>TASE</t>
  </si>
  <si>
    <t>RF</t>
  </si>
  <si>
    <t>פנימי</t>
  </si>
  <si>
    <t>31/01/2042</t>
  </si>
  <si>
    <t>ממשל צמודה 0527</t>
  </si>
  <si>
    <t>IL0011408478</t>
  </si>
  <si>
    <t>צמוד למדד המחירים לצרכן בריבית קבועה</t>
  </si>
  <si>
    <t>31/05/2027</t>
  </si>
  <si>
    <t>ממשל צמודה 0529</t>
  </si>
  <si>
    <t>IL0011570236</t>
  </si>
  <si>
    <t>31/05/2029</t>
  </si>
  <si>
    <t>ממשל שקלית 0537</t>
  </si>
  <si>
    <t>IL0011661803</t>
  </si>
  <si>
    <t>31/05/2037</t>
  </si>
  <si>
    <t>ממשל שקלית 0432</t>
  </si>
  <si>
    <t>IL0011806606</t>
  </si>
  <si>
    <t>30/04/2032</t>
  </si>
  <si>
    <t>ממשל צמודה 1028</t>
  </si>
  <si>
    <t>IL0011973265</t>
  </si>
  <si>
    <t>31/10/2028</t>
  </si>
  <si>
    <t>בנק ישראל</t>
  </si>
  <si>
    <t>מלווה קצר מועד 516</t>
  </si>
  <si>
    <t>IL0082605150</t>
  </si>
  <si>
    <t>מק"מ קצר משנים עשר חודשים</t>
  </si>
  <si>
    <t>06/05/2026</t>
  </si>
  <si>
    <t>UNITED STATES OF AMERICA</t>
  </si>
  <si>
    <t>T 3.875% 08/33</t>
  </si>
  <si>
    <t>US91282CHT18</t>
  </si>
  <si>
    <t>נקוב במט"ח</t>
  </si>
  <si>
    <t>חו"ל</t>
  </si>
  <si>
    <t>ארה"ב</t>
  </si>
  <si>
    <t>AMEX</t>
  </si>
  <si>
    <t>Aa1</t>
  </si>
  <si>
    <t>MOODYS</t>
  </si>
  <si>
    <t>15/08/2033</t>
  </si>
  <si>
    <t>T 3.875% 08/34</t>
  </si>
  <si>
    <t>US91282CLF67</t>
  </si>
  <si>
    <t>FWB</t>
  </si>
  <si>
    <t>15/08/2034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</si>
  <si>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</si>
  <si>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</si>
  <si>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</si>
  <si>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</si>
  <si>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</si>
  <si>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</si>
  <si>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</si>
  <si>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</si>
  <si>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</si>
  <si>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</si>
  <si>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מימון ישיר</t>
  </si>
  <si>
    <t>ח.פ.</t>
  </si>
  <si>
    <t>מימון ישיר אגח ג</t>
  </si>
  <si>
    <t>IL0011712143</t>
  </si>
  <si>
    <t>ISIN</t>
  </si>
  <si>
    <t>צמוד למדד המחירים לצרכן</t>
  </si>
  <si>
    <t>סחיר</t>
  </si>
  <si>
    <t>אשראי חוץ בנקאי</t>
  </si>
  <si>
    <t>A1.il</t>
  </si>
  <si>
    <t>מידרוג Moodys</t>
  </si>
  <si>
    <t>נייר ערך</t>
  </si>
  <si>
    <t>31/12/2025</t>
  </si>
  <si>
    <t>החוב לא נחות</t>
  </si>
  <si>
    <t>איידיאיי הנפקות</t>
  </si>
  <si>
    <t>איידיאייהנ הת ה</t>
  </si>
  <si>
    <t>IL0011558785</t>
  </si>
  <si>
    <t>לא צמוד למדד המחירים לצרכן</t>
  </si>
  <si>
    <t>ביטוח</t>
  </si>
  <si>
    <t>A2.il</t>
  </si>
  <si>
    <t>15/11/2028</t>
  </si>
  <si>
    <t>מגדלי ים תיכון</t>
  </si>
  <si>
    <t>מגדלי תיכוןאגחה</t>
  </si>
  <si>
    <t>IL0011685174</t>
  </si>
  <si>
    <t>נדל"ן מניב בישראל</t>
  </si>
  <si>
    <t>01/07/2029</t>
  </si>
  <si>
    <t xml:space="preserve">פתאל נכסים אירופה </t>
  </si>
  <si>
    <t>פתאל אגח א</t>
  </si>
  <si>
    <t>IL0011375123</t>
  </si>
  <si>
    <t>נדל"ן מניב בחו"ל</t>
  </si>
  <si>
    <t>15/08/2025</t>
  </si>
  <si>
    <t>פתאל אירו אגח ו</t>
  </si>
  <si>
    <t>IL0012192865</t>
  </si>
  <si>
    <t>בריטניה</t>
  </si>
  <si>
    <t>01/10/2034</t>
  </si>
  <si>
    <t>אלקטרה נדלן</t>
  </si>
  <si>
    <t>אלקטרהנדלן אגחו</t>
  </si>
  <si>
    <t>IL0011745648</t>
  </si>
  <si>
    <t>A3.il</t>
  </si>
  <si>
    <t>30/05/2030</t>
  </si>
  <si>
    <t>דליה חברות לאנרגיה</t>
  </si>
  <si>
    <t>דליה אגח ב</t>
  </si>
  <si>
    <t>IL0011935983</t>
  </si>
  <si>
    <t>אנרגיה</t>
  </si>
  <si>
    <t>עזריאלי קבוצה</t>
  </si>
  <si>
    <t>עזריאלי אגח ד</t>
  </si>
  <si>
    <t>IL0011386500</t>
  </si>
  <si>
    <t>Aa1.il</t>
  </si>
  <si>
    <t>05/07/2030</t>
  </si>
  <si>
    <t>עזריאלי אגח ה</t>
  </si>
  <si>
    <t>IL0011566036</t>
  </si>
  <si>
    <t>30/06/2028</t>
  </si>
  <si>
    <t>מנורה מב החזקות</t>
  </si>
  <si>
    <t>מנורה מבטחים אגח ג</t>
  </si>
  <si>
    <t>IL0056600633</t>
  </si>
  <si>
    <t>Aa2.il</t>
  </si>
  <si>
    <t>30/09/2026</t>
  </si>
  <si>
    <t>ביג</t>
  </si>
  <si>
    <t>ביג אגח טו</t>
  </si>
  <si>
    <t>IL0011622219</t>
  </si>
  <si>
    <t>Aa3.il</t>
  </si>
  <si>
    <t>31/01/2030</t>
  </si>
  <si>
    <t>מנורה מב הון</t>
  </si>
  <si>
    <t>מנורה הון התח ו</t>
  </si>
  <si>
    <t>IL0011602419</t>
  </si>
  <si>
    <t>30/09/2030</t>
  </si>
  <si>
    <t>סלע קפיטל נדלן</t>
  </si>
  <si>
    <t>סלע נדלן אגח ג</t>
  </si>
  <si>
    <t>IL0011389736</t>
  </si>
  <si>
    <t>13/04/2029</t>
  </si>
  <si>
    <t>מזרחי טפחות הנפ</t>
  </si>
  <si>
    <t>מז טפ הנפק 61</t>
  </si>
  <si>
    <t>IL0023104644</t>
  </si>
  <si>
    <t>בנקים</t>
  </si>
  <si>
    <t>Aaa.il</t>
  </si>
  <si>
    <t>04/12/2026</t>
  </si>
  <si>
    <t>מישורים חברה פת</t>
  </si>
  <si>
    <t>מישורים אגח ח</t>
  </si>
  <si>
    <t>IL0011431637</t>
  </si>
  <si>
    <t>Baa1.il</t>
  </si>
  <si>
    <t>31/07/2026</t>
  </si>
  <si>
    <t>הכשרה חב לביטוח</t>
  </si>
  <si>
    <t>הכש חב בטוחאגח4</t>
  </si>
  <si>
    <t>IL0011560252</t>
  </si>
  <si>
    <t>Baa2.il</t>
  </si>
  <si>
    <t>02/01/2028</t>
  </si>
  <si>
    <t>אשטרום נכסים</t>
  </si>
  <si>
    <t>אשטרום נכ אגח14</t>
  </si>
  <si>
    <t>IL0012018961</t>
  </si>
  <si>
    <t>ilA</t>
  </si>
  <si>
    <t>01/01/2034</t>
  </si>
  <si>
    <t>אשטרום קבוצה</t>
  </si>
  <si>
    <t>אשטרום קבוצה אגח ג</t>
  </si>
  <si>
    <t>IL0011401028</t>
  </si>
  <si>
    <t>בנייה</t>
  </si>
  <si>
    <t>15/01/2029</t>
  </si>
  <si>
    <t>הכשרת הישוב בישראל בע"מ</t>
  </si>
  <si>
    <t>הכשרת ישוב אגח 21</t>
  </si>
  <si>
    <t>IL0061202243</t>
  </si>
  <si>
    <t>31/12/2027</t>
  </si>
  <si>
    <t>הכשרת ישוב אגח 25</t>
  </si>
  <si>
    <t>IL0011915274</t>
  </si>
  <si>
    <t>31/12/2029</t>
  </si>
  <si>
    <t>נכסים ובנין</t>
  </si>
  <si>
    <t>נכסים ובנין אגח ט</t>
  </si>
  <si>
    <t>IL0069902125</t>
  </si>
  <si>
    <t>ספנסר אקוויטי גרופ לימיטד</t>
  </si>
  <si>
    <t>ספנסר אגח ב</t>
  </si>
  <si>
    <t>IL0011398984</t>
  </si>
  <si>
    <t>31/03/2028</t>
  </si>
  <si>
    <t>ג'י סיטי בעמ</t>
  </si>
  <si>
    <t>ג'י סיטי אגח יב</t>
  </si>
  <si>
    <t>IL0012606039</t>
  </si>
  <si>
    <t>ilA-</t>
  </si>
  <si>
    <t>30/06/2027</t>
  </si>
  <si>
    <t>ג'י סיטי אגח יג</t>
  </si>
  <si>
    <t>IL0012606526</t>
  </si>
  <si>
    <t>ג'י סיטי אגח יד</t>
  </si>
  <si>
    <t>IL0012607367</t>
  </si>
  <si>
    <t>30/09/2031</t>
  </si>
  <si>
    <t>דלק קבוצה</t>
  </si>
  <si>
    <t>דלק קב אגח לז</t>
  </si>
  <si>
    <t>IL0011928897</t>
  </si>
  <si>
    <t>חיפושי נפט וגז</t>
  </si>
  <si>
    <t>31/01/2029</t>
  </si>
  <si>
    <t>דלק קבוצה אגח מ</t>
  </si>
  <si>
    <t>IL0012173899</t>
  </si>
  <si>
    <t>30/06/2033</t>
  </si>
  <si>
    <t>הכשרת ישוב אגח 22</t>
  </si>
  <si>
    <t>IL0061202409</t>
  </si>
  <si>
    <t>נאוויטס פטרוליום</t>
  </si>
  <si>
    <t>נאוויטס פט אגחו</t>
  </si>
  <si>
    <t>IL0012048257</t>
  </si>
  <si>
    <t>30/09/2029</t>
  </si>
  <si>
    <t>אבגול</t>
  </si>
  <si>
    <t>אבגול אגח ד</t>
  </si>
  <si>
    <t>IL0011404170</t>
  </si>
  <si>
    <t>צמוד למט"ח</t>
  </si>
  <si>
    <t>עץ נייר ודפוס</t>
  </si>
  <si>
    <t>ilA+</t>
  </si>
  <si>
    <t>אלקטרה</t>
  </si>
  <si>
    <t>אלקטרה אגח ה</t>
  </si>
  <si>
    <t>IL0073902228</t>
  </si>
  <si>
    <t>השקעה ואחזקות</t>
  </si>
  <si>
    <t>10/01/2031</t>
  </si>
  <si>
    <t>אפי נכסים</t>
  </si>
  <si>
    <t>אפי נכסים אגחיד</t>
  </si>
  <si>
    <t>IL0011845307</t>
  </si>
  <si>
    <t>30/03/2031</t>
  </si>
  <si>
    <t>אפריקה נכס אגח ח</t>
  </si>
  <si>
    <t>IL0011422313</t>
  </si>
  <si>
    <t>15/10/2026</t>
  </si>
  <si>
    <t>הראל הנפקות</t>
  </si>
  <si>
    <t>הראל הנפקות נדחים כא</t>
  </si>
  <si>
    <t>IL0012206079</t>
  </si>
  <si>
    <t>01/07/2074</t>
  </si>
  <si>
    <t>חברה לישראל</t>
  </si>
  <si>
    <t>חברה לישראל אגח 14</t>
  </si>
  <si>
    <t>IL0057603016</t>
  </si>
  <si>
    <t>לייטסטון</t>
  </si>
  <si>
    <t>לייטסטון אגח ב</t>
  </si>
  <si>
    <t>IL0011607467</t>
  </si>
  <si>
    <t>30/11/2025</t>
  </si>
  <si>
    <t>מגה אור</t>
  </si>
  <si>
    <t>מגה אור אגח יא</t>
  </si>
  <si>
    <t>IL0011783755</t>
  </si>
  <si>
    <t>31/03/2032</t>
  </si>
  <si>
    <t>ממן</t>
  </si>
  <si>
    <t>ממן אגח ג</t>
  </si>
  <si>
    <t>IL0023800530</t>
  </si>
  <si>
    <t>שרותים</t>
  </si>
  <si>
    <t>31/12/2028</t>
  </si>
  <si>
    <t>סלקום</t>
  </si>
  <si>
    <t>סלקום אגח ט</t>
  </si>
  <si>
    <t>IL0011328361</t>
  </si>
  <si>
    <t>תקשורת ומדיה</t>
  </si>
  <si>
    <t>06/07/2025</t>
  </si>
  <si>
    <t>סלקום אגח יב</t>
  </si>
  <si>
    <t>IL0011430803</t>
  </si>
  <si>
    <t>05/01/2028</t>
  </si>
  <si>
    <t>סלקום אגח יג</t>
  </si>
  <si>
    <t>IL0011891905</t>
  </si>
  <si>
    <t>06/01/2030</t>
  </si>
  <si>
    <t>שפיר הנדסה</t>
  </si>
  <si>
    <t>שפיר הנדס אגח ב</t>
  </si>
  <si>
    <t>IL0011419517</t>
  </si>
  <si>
    <t>מתכת ומוצרי בניה</t>
  </si>
  <si>
    <t>איי.סי.אל</t>
  </si>
  <si>
    <t>אייסיאל אגח ז</t>
  </si>
  <si>
    <t>IL0028103724</t>
  </si>
  <si>
    <t>כימיה גומי ופלסטיק</t>
  </si>
  <si>
    <t>ilAA</t>
  </si>
  <si>
    <t>31/12/2034</t>
  </si>
  <si>
    <t>איירפורט סיטי</t>
  </si>
  <si>
    <t>איירפורט אגח יב</t>
  </si>
  <si>
    <t>IL0012115643</t>
  </si>
  <si>
    <t>30/04/2037</t>
  </si>
  <si>
    <t>אמות</t>
  </si>
  <si>
    <t>אמות אגח ז</t>
  </si>
  <si>
    <t>IL0011628661</t>
  </si>
  <si>
    <t>05/01/2032</t>
  </si>
  <si>
    <t>אקויטל</t>
  </si>
  <si>
    <t>אקויטל אגח 4</t>
  </si>
  <si>
    <t>IL0011976078</t>
  </si>
  <si>
    <t>25/07/2036</t>
  </si>
  <si>
    <t>ארפורט אגח ה</t>
  </si>
  <si>
    <t>IL0011334872</t>
  </si>
  <si>
    <t>28/02/2029</t>
  </si>
  <si>
    <t>ארפורט אגח י</t>
  </si>
  <si>
    <t>IL0011959819</t>
  </si>
  <si>
    <t>30/04/2029</t>
  </si>
  <si>
    <t>בזק</t>
  </si>
  <si>
    <t>בזק אגח 11</t>
  </si>
  <si>
    <t>IL0023002343</t>
  </si>
  <si>
    <t>02/06/2030</t>
  </si>
  <si>
    <t>ביג אגח יא</t>
  </si>
  <si>
    <t>IL0011511172</t>
  </si>
  <si>
    <t>20/10/2027</t>
  </si>
  <si>
    <t>גב ים</t>
  </si>
  <si>
    <t>גב ים אגח ו</t>
  </si>
  <si>
    <t>IL0075901285</t>
  </si>
  <si>
    <t>31/03/2026</t>
  </si>
  <si>
    <t>גב ים אגח ח</t>
  </si>
  <si>
    <t>IL0075901517</t>
  </si>
  <si>
    <t>30/06/2034</t>
  </si>
  <si>
    <t>גב ים אגח ט</t>
  </si>
  <si>
    <t>IL0075902192</t>
  </si>
  <si>
    <t>גב ים אגח יא</t>
  </si>
  <si>
    <t>IL0012083395</t>
  </si>
  <si>
    <t>31/03/2030</t>
  </si>
  <si>
    <t>הפניקס אחזקות</t>
  </si>
  <si>
    <t>הפניקס אגח 5</t>
  </si>
  <si>
    <t>IL0076702849</t>
  </si>
  <si>
    <t>01/05/2030</t>
  </si>
  <si>
    <t>הפניקס אגח 6</t>
  </si>
  <si>
    <t>IL0076703342</t>
  </si>
  <si>
    <t>31/12/2032</t>
  </si>
  <si>
    <t>ישראמקו יהש</t>
  </si>
  <si>
    <t>ישראמקו אגח ג</t>
  </si>
  <si>
    <t>IL0023202323</t>
  </si>
  <si>
    <t>10/10/2030</t>
  </si>
  <si>
    <t>מבנה</t>
  </si>
  <si>
    <t>מבנה אגח כה</t>
  </si>
  <si>
    <t>IL0022606367</t>
  </si>
  <si>
    <t>30/09/2033</t>
  </si>
  <si>
    <t>מבני תעשיה אגח טז</t>
  </si>
  <si>
    <t>IL0022604388</t>
  </si>
  <si>
    <t>מליסרון</t>
  </si>
  <si>
    <t>מליסרון אגח י</t>
  </si>
  <si>
    <t>IL0032301900</t>
  </si>
  <si>
    <t>10/07/2025</t>
  </si>
  <si>
    <t>מליסרון אגח יא</t>
  </si>
  <si>
    <t>IL0032302080</t>
  </si>
  <si>
    <t>מליסרון אגח יט</t>
  </si>
  <si>
    <t>IL0032303989</t>
  </si>
  <si>
    <t>מליסרון אגח כא</t>
  </si>
  <si>
    <t>IL0011946386</t>
  </si>
  <si>
    <t>01/01/2037</t>
  </si>
  <si>
    <t>סילברסטין נכסים לימיטד</t>
  </si>
  <si>
    <t>סילברסטין אגח ב</t>
  </si>
  <si>
    <t>IL0011605974</t>
  </si>
  <si>
    <t>הפניקס גיוסי הו</t>
  </si>
  <si>
    <t>פניקס הון אגח ח</t>
  </si>
  <si>
    <t>IL0011398158</t>
  </si>
  <si>
    <t>31/07/2028</t>
  </si>
  <si>
    <t>פניקס הון אגח יא</t>
  </si>
  <si>
    <t>IL0011593592</t>
  </si>
  <si>
    <t>פניקס הון אגחטו</t>
  </si>
  <si>
    <t>IL0012019530</t>
  </si>
  <si>
    <t>פניקס הון התחייבות ה</t>
  </si>
  <si>
    <t>IL0011354177</t>
  </si>
  <si>
    <t>31/10/2029</t>
  </si>
  <si>
    <t>1 ריט</t>
  </si>
  <si>
    <t>ריט 1 אגח ה</t>
  </si>
  <si>
    <t>IL0011367534</t>
  </si>
  <si>
    <t>20/09/2028</t>
  </si>
  <si>
    <t>ריט 1 אגח ו</t>
  </si>
  <si>
    <t>IL0011385445</t>
  </si>
  <si>
    <t>21/09/2031</t>
  </si>
  <si>
    <t>ריט 1 אגח ז</t>
  </si>
  <si>
    <t>IL0011712713</t>
  </si>
  <si>
    <t>20/09/2034</t>
  </si>
  <si>
    <t>שופרסל</t>
  </si>
  <si>
    <t>שופרסל אגח ו</t>
  </si>
  <si>
    <t>IL0077702178</t>
  </si>
  <si>
    <t>רשתות שיווק</t>
  </si>
  <si>
    <t>08/10/2028</t>
  </si>
  <si>
    <t>שופרסל אגח ז</t>
  </si>
  <si>
    <t>IL0077702582</t>
  </si>
  <si>
    <t>20/08/2030</t>
  </si>
  <si>
    <t>אלוני חץ</t>
  </si>
  <si>
    <t>אלוני חץ אגח טו</t>
  </si>
  <si>
    <t>IL0011894149</t>
  </si>
  <si>
    <t>ilAA-</t>
  </si>
  <si>
    <t>01/03/2037</t>
  </si>
  <si>
    <t>אלוני חץ אגח יב</t>
  </si>
  <si>
    <t>IL0039004952</t>
  </si>
  <si>
    <t>28/02/2031</t>
  </si>
  <si>
    <t>אלוני חץ אגח יג</t>
  </si>
  <si>
    <t>IL0011894065</t>
  </si>
  <si>
    <t>ביג אגח כ</t>
  </si>
  <si>
    <t>IL0011861882</t>
  </si>
  <si>
    <t>01/05/2033</t>
  </si>
  <si>
    <t>הראל הנפ אגח טז</t>
  </si>
  <si>
    <t>IL0011576019</t>
  </si>
  <si>
    <t>הראל הנפ אגח יא</t>
  </si>
  <si>
    <t>IL0011363160</t>
  </si>
  <si>
    <t>31/12/2030</t>
  </si>
  <si>
    <t>הראל הנפ אגח יט</t>
  </si>
  <si>
    <t>IL0011927725</t>
  </si>
  <si>
    <t>ירושלים הנפקות</t>
  </si>
  <si>
    <t>ירושליםהנ אגח טז</t>
  </si>
  <si>
    <t>IL0011721706</t>
  </si>
  <si>
    <t>כלל עסקי ביטוח</t>
  </si>
  <si>
    <t>כלל ביטוח אגח א</t>
  </si>
  <si>
    <t>IL0011934812</t>
  </si>
  <si>
    <t>28/02/2028</t>
  </si>
  <si>
    <t>כלל ביטוח אגח ג</t>
  </si>
  <si>
    <t>IL0012013913</t>
  </si>
  <si>
    <t>02/11/2031</t>
  </si>
  <si>
    <t>כללביט</t>
  </si>
  <si>
    <t>כלל הון אגח יד</t>
  </si>
  <si>
    <t>IL0012205246</t>
  </si>
  <si>
    <t>30/09/2039</t>
  </si>
  <si>
    <t>כלל מימו אגח יג</t>
  </si>
  <si>
    <t>IL0011979205</t>
  </si>
  <si>
    <t>31/07/2037</t>
  </si>
  <si>
    <t>כללביט אגח יא</t>
  </si>
  <si>
    <t>IL0011606477</t>
  </si>
  <si>
    <t>31/03/2033</t>
  </si>
  <si>
    <t>כללביט אגח יב</t>
  </si>
  <si>
    <t>IL0011799280</t>
  </si>
  <si>
    <t>01/04/2035</t>
  </si>
  <si>
    <t>נמקו ריאלטי</t>
  </si>
  <si>
    <t>נמקו אגח ב</t>
  </si>
  <si>
    <t>IL0011602583</t>
  </si>
  <si>
    <t>15/10/2032</t>
  </si>
  <si>
    <t>סאפיינס</t>
  </si>
  <si>
    <t>סאפיינס אגח ב</t>
  </si>
  <si>
    <t>IL0011419368</t>
  </si>
  <si>
    <t>תוכנה ואינטרנט</t>
  </si>
  <si>
    <t>01/01/2026</t>
  </si>
  <si>
    <t>פז נפט</t>
  </si>
  <si>
    <t>פז נפט אגח ו</t>
  </si>
  <si>
    <t>IL0011395428</t>
  </si>
  <si>
    <t>30/11/2028</t>
  </si>
  <si>
    <t>פז נפט אגח ז</t>
  </si>
  <si>
    <t>IL0011425951</t>
  </si>
  <si>
    <t>01/12/2030</t>
  </si>
  <si>
    <t>דיסקונט מנפיקים</t>
  </si>
  <si>
    <t>דיסק מנ אגח טז</t>
  </si>
  <si>
    <t>IL0012031576</t>
  </si>
  <si>
    <t>20/03/2035</t>
  </si>
  <si>
    <t>דיסק מנ אגח יז</t>
  </si>
  <si>
    <t>IL0012159534</t>
  </si>
  <si>
    <t>חברת החשמל לישראל בע"מ</t>
  </si>
  <si>
    <t>חשמל אגח 31</t>
  </si>
  <si>
    <t>IL0060002859</t>
  </si>
  <si>
    <t>חשמל אגח 34</t>
  </si>
  <si>
    <t>IL0011967812</t>
  </si>
  <si>
    <t>12/06/2033</t>
  </si>
  <si>
    <t>חשמל אגח 35</t>
  </si>
  <si>
    <t>IL0011967994</t>
  </si>
  <si>
    <t>12/06/2037</t>
  </si>
  <si>
    <t>חשמל אגח 36</t>
  </si>
  <si>
    <t>IL0012215898</t>
  </si>
  <si>
    <t>11/05/2034</t>
  </si>
  <si>
    <t>לאומי</t>
  </si>
  <si>
    <t>לאומי אגח 183</t>
  </si>
  <si>
    <t>IL0060405474</t>
  </si>
  <si>
    <t>25/11/2029</t>
  </si>
  <si>
    <t>לאומי אגח 186</t>
  </si>
  <si>
    <t>IL0012018391</t>
  </si>
  <si>
    <t>30/11/2033</t>
  </si>
  <si>
    <t>מז טפ הנ אגח 63</t>
  </si>
  <si>
    <t>IL0023105484</t>
  </si>
  <si>
    <t>13/04/2031</t>
  </si>
  <si>
    <t>מז טפ הנפק 46</t>
  </si>
  <si>
    <t>IL0023102259</t>
  </si>
  <si>
    <t>28/09/2027</t>
  </si>
  <si>
    <t>מז טפ הנפק 52</t>
  </si>
  <si>
    <t>IL0023103810</t>
  </si>
  <si>
    <t>01/07/2030</t>
  </si>
  <si>
    <t>מקורות</t>
  </si>
  <si>
    <t>מקורות אגח 11</t>
  </si>
  <si>
    <t>IL0011584765</t>
  </si>
  <si>
    <t>31/12/2053</t>
  </si>
  <si>
    <t>פועלים</t>
  </si>
  <si>
    <t>פועלים אגח 203</t>
  </si>
  <si>
    <t>IL0011998684</t>
  </si>
  <si>
    <t>02/12/2030</t>
  </si>
  <si>
    <t>דיסקונט השקעות</t>
  </si>
  <si>
    <t>דיסק השק אגח י</t>
  </si>
  <si>
    <t>IL0063903483</t>
  </si>
  <si>
    <t>ilBBB</t>
  </si>
  <si>
    <t>30/12/2026</t>
  </si>
  <si>
    <t>דיסקונט השק אגח ו</t>
  </si>
  <si>
    <t>IL0063902071</t>
  </si>
  <si>
    <t>דה זראסאי גרופ לטד</t>
  </si>
  <si>
    <t>דה זראסאי אגח ה</t>
  </si>
  <si>
    <t>IL0011695561</t>
  </si>
  <si>
    <t>NR</t>
  </si>
  <si>
    <t>31/08/2025</t>
  </si>
  <si>
    <t>צור</t>
  </si>
  <si>
    <t>צור אגח י</t>
  </si>
  <si>
    <t>IL0073001716</t>
  </si>
  <si>
    <t>מיטרוניקס</t>
  </si>
  <si>
    <t>IL0010910656</t>
  </si>
  <si>
    <t>מניות</t>
  </si>
  <si>
    <t>רובוטיקה ותלת מימד</t>
  </si>
  <si>
    <t>IL0006046119</t>
  </si>
  <si>
    <t>פורמולה מערכות</t>
  </si>
  <si>
    <t>1 .פורמולה מ.ר</t>
  </si>
  <si>
    <t>IL0002560162</t>
  </si>
  <si>
    <t>שרותי מידע</t>
  </si>
  <si>
    <t>רציו יהש</t>
  </si>
  <si>
    <t>IL0003940157</t>
  </si>
  <si>
    <t>יחידות השתתפות</t>
  </si>
  <si>
    <t>כלל עיסקי ביטוח</t>
  </si>
  <si>
    <t>IL0002240146</t>
  </si>
  <si>
    <t>ניו-מד אנרג'י- שותפות מוגבלת</t>
  </si>
  <si>
    <t>ניו-מד אנרג יהש</t>
  </si>
  <si>
    <t>IL0004750209</t>
  </si>
  <si>
    <t>IL0002300114</t>
  </si>
  <si>
    <t>IL0011015349</t>
  </si>
  <si>
    <t>אפריקה נכסים</t>
  </si>
  <si>
    <t>IL0010913544</t>
  </si>
  <si>
    <t>נייס</t>
  </si>
  <si>
    <t>נייס מערכות</t>
  </si>
  <si>
    <t>IL0002730112</t>
  </si>
  <si>
    <t>IL0007390375</t>
  </si>
  <si>
    <t>אקויטל בע"מ מ"ר 1</t>
  </si>
  <si>
    <t>IL0007550176</t>
  </si>
  <si>
    <t>טבע</t>
  </si>
  <si>
    <t>IL0006290147</t>
  </si>
  <si>
    <t>פארמה</t>
  </si>
  <si>
    <t>IL0010972607</t>
  </si>
  <si>
    <t>הפניקס</t>
  </si>
  <si>
    <t>IL0007670123</t>
  </si>
  <si>
    <t>פרטנר</t>
  </si>
  <si>
    <t>IL0010834849</t>
  </si>
  <si>
    <t>מטריקס</t>
  </si>
  <si>
    <t>IL0004450156</t>
  </si>
  <si>
    <t>דיסקונט</t>
  </si>
  <si>
    <t>IL0006912120</t>
  </si>
  <si>
    <t>סלע נדלן</t>
  </si>
  <si>
    <t>IL0011096448</t>
  </si>
  <si>
    <t>הראל השקעות</t>
  </si>
  <si>
    <t>IL0005850180</t>
  </si>
  <si>
    <t>אפריקה מגורים</t>
  </si>
  <si>
    <t>IL0010979487</t>
  </si>
  <si>
    <t>מזרחי טפחות</t>
  </si>
  <si>
    <t>IL0006954379</t>
  </si>
  <si>
    <t>שיכון ובינוי</t>
  </si>
  <si>
    <t>IL0010819428</t>
  </si>
  <si>
    <t>בינלאומי</t>
  </si>
  <si>
    <t>הבנק הבינלאומי</t>
  </si>
  <si>
    <t>IL0005930388</t>
  </si>
  <si>
    <t>אלביט מערכות</t>
  </si>
  <si>
    <t>IL0010811243</t>
  </si>
  <si>
    <t>ביטחוניות</t>
  </si>
  <si>
    <t>אלוני-חץ</t>
  </si>
  <si>
    <t>IL0003900136</t>
  </si>
  <si>
    <t>מנורה מב החז</t>
  </si>
  <si>
    <t>IL0005660183</t>
  </si>
  <si>
    <t>אזורים</t>
  </si>
  <si>
    <t>IL0007150118</t>
  </si>
  <si>
    <t>קבוצת דלק בע"מ מ"ר 1</t>
  </si>
  <si>
    <t>IL0010841281</t>
  </si>
  <si>
    <t>הפועלים</t>
  </si>
  <si>
    <t>IL0006625771</t>
  </si>
  <si>
    <t>IL0010972789</t>
  </si>
  <si>
    <t>מליסרון מ"ר 1 ש"ח</t>
  </si>
  <si>
    <t>IL0003230146</t>
  </si>
  <si>
    <t>רבוע כחול נדלן</t>
  </si>
  <si>
    <t>רבוע כחול נדל"ן</t>
  </si>
  <si>
    <t>IL0010985658</t>
  </si>
  <si>
    <t>IL0010958358</t>
  </si>
  <si>
    <t>IL0011000077</t>
  </si>
  <si>
    <t>IL0002810146</t>
  </si>
  <si>
    <t>IL0002320179</t>
  </si>
  <si>
    <t>חילן טק</t>
  </si>
  <si>
    <t>חילן טק מ"ר 1</t>
  </si>
  <si>
    <t>IL0010846983</t>
  </si>
  <si>
    <t>מבני תעשיה בע"מ מ"ר 1 ש"ח</t>
  </si>
  <si>
    <t>IL0002260193</t>
  </si>
  <si>
    <t>אאורה</t>
  </si>
  <si>
    <t>1 'אאורה השקעות בע"מ מר</t>
  </si>
  <si>
    <t>IL0003730194</t>
  </si>
  <si>
    <t>טאואר</t>
  </si>
  <si>
    <t>טאואר סמיקונדקטור</t>
  </si>
  <si>
    <t>IL0010823792</t>
  </si>
  <si>
    <t>מוליכים למחצה</t>
  </si>
  <si>
    <t>בי קומיוניקיישנס</t>
  </si>
  <si>
    <t>IL0011076630</t>
  </si>
  <si>
    <t>סאמיט</t>
  </si>
  <si>
    <t>IL0010816861</t>
  </si>
  <si>
    <t>IL0005760173</t>
  </si>
  <si>
    <t>חמת</t>
  </si>
  <si>
    <t>IL0003840167</t>
  </si>
  <si>
    <t>IL0011194789</t>
  </si>
  <si>
    <t>נובה</t>
  </si>
  <si>
    <t>נובה מ"ר</t>
  </si>
  <si>
    <t>IL0010845571</t>
  </si>
  <si>
    <t>פריון נטוורק</t>
  </si>
  <si>
    <t>IL0010958192</t>
  </si>
  <si>
    <t>אנרגיקס</t>
  </si>
  <si>
    <t>. אנרג'יקס-אנרגיות מתחדשות</t>
  </si>
  <si>
    <t>IL0011233553</t>
  </si>
  <si>
    <t>אנרגיה מתחדשת</t>
  </si>
  <si>
    <t>דנאל כא</t>
  </si>
  <si>
    <t>דנאל (אדיר יהושוע) בע"מ מ"ר 1 ש"ח</t>
  </si>
  <si>
    <t>IL0003140139</t>
  </si>
  <si>
    <t>תדיראן גרופ</t>
  </si>
  <si>
    <t>תדיראן הולדינגס מ"ר 1</t>
  </si>
  <si>
    <t>IL0002580129</t>
  </si>
  <si>
    <t>מסחר</t>
  </si>
  <si>
    <t>קמטק</t>
  </si>
  <si>
    <t>IL0010952641</t>
  </si>
  <si>
    <t>IL0011323156</t>
  </si>
  <si>
    <t>אינרום תעשיות בניה</t>
  </si>
  <si>
    <t>אינרום</t>
  </si>
  <si>
    <t>IL0011323560</t>
  </si>
  <si>
    <t>IL0011338758</t>
  </si>
  <si>
    <t>קנון הולדינגס</t>
  </si>
  <si>
    <t>מספר  מנפיק</t>
  </si>
  <si>
    <t>קנון</t>
  </si>
  <si>
    <t>SG9999012629</t>
  </si>
  <si>
    <t>אורמת טכנולוגיות</t>
  </si>
  <si>
    <t>אורמת טכנו</t>
  </si>
  <si>
    <t>US6866881021</t>
  </si>
  <si>
    <t>אוברסיז קומרס</t>
  </si>
  <si>
    <t>אוברסיז</t>
  </si>
  <si>
    <t>IL0011396178</t>
  </si>
  <si>
    <t>מירלנד</t>
  </si>
  <si>
    <t>CY0106902113</t>
  </si>
  <si>
    <t>רוסיה</t>
  </si>
  <si>
    <t>אנלייט אנרגיה</t>
  </si>
  <si>
    <t>. אנלייט אנרגיה מתחדשת בעמ</t>
  </si>
  <si>
    <t>IL0007200111</t>
  </si>
  <si>
    <t>ערד</t>
  </si>
  <si>
    <t>ערד השקעות בע"מ מ"ר 1</t>
  </si>
  <si>
    <t>IL0007310183</t>
  </si>
  <si>
    <t>נובולוג (פארם אפ 1966) בע"מ</t>
  </si>
  <si>
    <t>נובולוג</t>
  </si>
  <si>
    <t>IL0011401515</t>
  </si>
  <si>
    <t>לסיכו</t>
  </si>
  <si>
    <t>IL0011409468</t>
  </si>
  <si>
    <t>מניבים ריט</t>
  </si>
  <si>
    <t>IL0011405730</t>
  </si>
  <si>
    <t>פתאל החזקות</t>
  </si>
  <si>
    <t>IL0011434292</t>
  </si>
  <si>
    <t>מלונאות ותיירות</t>
  </si>
  <si>
    <t>אנרג'יאן נפט וגז פי אל סי</t>
  </si>
  <si>
    <t>אנרג'יאן</t>
  </si>
  <si>
    <t>GB00BG12Y042</t>
  </si>
  <si>
    <t>ישראכרט בע"מ</t>
  </si>
  <si>
    <t>ישראכרט</t>
  </si>
  <si>
    <t>IL0011574030</t>
  </si>
  <si>
    <t>שרותים פיננסיים</t>
  </si>
  <si>
    <t>יוטרון בע"מ</t>
  </si>
  <si>
    <t>יוטרון</t>
  </si>
  <si>
    <t>IL0011571143</t>
  </si>
  <si>
    <t>יוחננוף</t>
  </si>
  <si>
    <t>IL0011612640</t>
  </si>
  <si>
    <t>יומן אקסטנשנס</t>
  </si>
  <si>
    <t>IL0011700007</t>
  </si>
  <si>
    <t>מכשור רפואי</t>
  </si>
  <si>
    <t>מימון ישיר קב</t>
  </si>
  <si>
    <t>IL0011681868</t>
  </si>
  <si>
    <t>עלמא יסודות</t>
  </si>
  <si>
    <t>IL0011731457</t>
  </si>
  <si>
    <t>מולטי ריטייל</t>
  </si>
  <si>
    <t>ריטייל מיינדס-ס</t>
  </si>
  <si>
    <t>IL0011737231</t>
  </si>
  <si>
    <t>פריים אנרג'י פי.אי</t>
  </si>
  <si>
    <t>פריים אנרג'י</t>
  </si>
  <si>
    <t>IL0011744575</t>
  </si>
  <si>
    <t>ארגו פרופרטיז</t>
  </si>
  <si>
    <t>NL0015000D84</t>
  </si>
  <si>
    <t>ביונ תלת מימד</t>
  </si>
  <si>
    <t>IL0011755613</t>
  </si>
  <si>
    <t>אי.טי.גי.איי. גרופ</t>
  </si>
  <si>
    <t>אי.טי.ג'י.איי</t>
  </si>
  <si>
    <t>IL0011761140</t>
  </si>
  <si>
    <t>קבוצת אקרשטיין בע"מ</t>
  </si>
  <si>
    <t>קבוצת אקרשטיין</t>
  </si>
  <si>
    <t>IL0011762056</t>
  </si>
  <si>
    <t>שמיים</t>
  </si>
  <si>
    <t>IL0011762395</t>
  </si>
  <si>
    <t>אקונרג'י אנרגיה מתחדשת</t>
  </si>
  <si>
    <t>אקונרג'י</t>
  </si>
  <si>
    <t>IL0011783342</t>
  </si>
  <si>
    <t>סקודיקס</t>
  </si>
  <si>
    <t>IL0011784902</t>
  </si>
  <si>
    <t>אלקטרוניקה ואופטיקה</t>
  </si>
  <si>
    <t>קבוצת אקרו</t>
  </si>
  <si>
    <t>אקרו</t>
  </si>
  <si>
    <t>IL0011849028</t>
  </si>
  <si>
    <t>ישרס אחזקות בע"מ</t>
  </si>
  <si>
    <t>ישרס אחזקות</t>
  </si>
  <si>
    <t>IL0012029778</t>
  </si>
  <si>
    <t>MICROSOFT</t>
  </si>
  <si>
    <t>INR2EJN1ERAN0W5ZP974</t>
  </si>
  <si>
    <t>LEI</t>
  </si>
  <si>
    <t>MICROSOFT CORP</t>
  </si>
  <si>
    <t>US5949181045</t>
  </si>
  <si>
    <t>NASDAQ</t>
  </si>
  <si>
    <t>Software</t>
  </si>
  <si>
    <t>APPLE COMPUTER INC</t>
  </si>
  <si>
    <t>HWUPKR0MPOU8FGXBT394</t>
  </si>
  <si>
    <t>APPLE INC</t>
  </si>
  <si>
    <t>US0378331005</t>
  </si>
  <si>
    <t>אחר</t>
  </si>
  <si>
    <t>Technology Hardware Storage &amp; Peripherals</t>
  </si>
  <si>
    <t>LAS VEGAS SANDS</t>
  </si>
  <si>
    <t>549300DUOO1KXOHPM605</t>
  </si>
  <si>
    <t>LAS VEGAS SANDS CORP</t>
  </si>
  <si>
    <t>US5178341070</t>
  </si>
  <si>
    <t>Hotels Restaurants &amp; Leisure</t>
  </si>
  <si>
    <t>TAIWAN SEMICONDUCT</t>
  </si>
  <si>
    <t>549300KB6NK5SBD14S87</t>
  </si>
  <si>
    <t>TAIWAN SEMICONDUCTOR-SP ADR</t>
  </si>
  <si>
    <t>US8740391003</t>
  </si>
  <si>
    <t>טאיון</t>
  </si>
  <si>
    <t>NYSE</t>
  </si>
  <si>
    <t>Semiconductors &amp; Semiconductor Equipment</t>
  </si>
  <si>
    <t>529900SL7HYNVD6HG708</t>
  </si>
  <si>
    <t>PERION NETWORK LTD</t>
  </si>
  <si>
    <t>Telecommunication Services</t>
  </si>
  <si>
    <t>QUALLCOM</t>
  </si>
  <si>
    <t>H1J8DDZKZP6H7RWC0H53</t>
  </si>
  <si>
    <t>QUALCOMM INC</t>
  </si>
  <si>
    <t>US7475251036</t>
  </si>
  <si>
    <t>AMAZON.COM</t>
  </si>
  <si>
    <t>ZXTILKJKG63JELOEG630</t>
  </si>
  <si>
    <t>AMAZON.COM INC</t>
  </si>
  <si>
    <t>US0231351067</t>
  </si>
  <si>
    <t>Wireless Telecommunication Services</t>
  </si>
  <si>
    <t>Meta Platforms Inc</t>
  </si>
  <si>
    <t>BQ4BKCS1HXDV9HN80Z93</t>
  </si>
  <si>
    <t>META PLATFORMS INC-CLASS A</t>
  </si>
  <si>
    <t>US30303M1027</t>
  </si>
  <si>
    <t>ALPHABET</t>
  </si>
  <si>
    <t>5493006MHB84DD0ZWV18</t>
  </si>
  <si>
    <t>ALPHABET INC-CL C</t>
  </si>
  <si>
    <t>US02079K1079</t>
  </si>
  <si>
    <t>MASTERCARD</t>
  </si>
  <si>
    <t>AR5L2ODV9HN37376R084</t>
  </si>
  <si>
    <t>MASTERCARD INC - A</t>
  </si>
  <si>
    <t>US57636Q1040</t>
  </si>
  <si>
    <t>Financial Services</t>
  </si>
  <si>
    <t xml:space="preserve">AROUNDTOWN PROPERTY </t>
  </si>
  <si>
    <t>529900H4DWG3KWMBMQ39</t>
  </si>
  <si>
    <t>AROUNDTOWN SA</t>
  </si>
  <si>
    <t>LU1673108939</t>
  </si>
  <si>
    <t>גרמניה</t>
  </si>
  <si>
    <t>JPX</t>
  </si>
  <si>
    <t>Real Estate Management &amp; Development</t>
  </si>
  <si>
    <t>PRIMEUSREIT</t>
  </si>
  <si>
    <t>PRIME US REIT</t>
  </si>
  <si>
    <t>SGXC75818630</t>
  </si>
  <si>
    <t>סינגפור</t>
  </si>
  <si>
    <t>SGX</t>
  </si>
  <si>
    <t>Mortgage Real Estate Investment Trusts (REITs)</t>
  </si>
  <si>
    <t>ATERIAN INC</t>
  </si>
  <si>
    <t>2138005GAARIE1JMP262</t>
  </si>
  <si>
    <t>US02156U2006</t>
  </si>
  <si>
    <t>Household Products</t>
  </si>
  <si>
    <t>5493000H80W07HCKGS43</t>
  </si>
  <si>
    <t>CAMTEK LTD</t>
  </si>
  <si>
    <t>549300EVZAR0FBZO4F16</t>
  </si>
  <si>
    <t>APPLE HOSPITALITY REIT INC</t>
  </si>
  <si>
    <t>US03784Y2000</t>
  </si>
  <si>
    <t>KEROS THERAPEUTICS INC</t>
  </si>
  <si>
    <t>US4923271013</t>
  </si>
  <si>
    <t>Biotechnology</t>
  </si>
  <si>
    <t>סיווג הקרן</t>
  </si>
  <si>
    <t>הראל קרנות מדד</t>
  </si>
  <si>
    <t>.ח.פ</t>
  </si>
  <si>
    <t>ת"א 125 4A הראל סל</t>
  </si>
  <si>
    <t>IL0011488991</t>
  </si>
  <si>
    <t>עוקב אחר מדדי מניות בישראל</t>
  </si>
  <si>
    <t>125 מניות בארץ - מניות כללי-ת"א</t>
  </si>
  <si>
    <t>קסם קרנות נאמנות</t>
  </si>
  <si>
    <t>) ת"א 1254A) ETF קסם</t>
  </si>
  <si>
    <t>IL0011463564</t>
  </si>
  <si>
    <t>מגדל קרנות נאמנות בע"מ</t>
  </si>
  <si>
    <t>) ת"א 1254A) סל MTF</t>
  </si>
  <si>
    <t>IL0011502833</t>
  </si>
  <si>
    <t>SPDR TRUST</t>
  </si>
  <si>
    <t>549300Y12KQ6ZG08NY28</t>
  </si>
  <si>
    <t>FINANCIAL SELECT SECTOR SPDR</t>
  </si>
  <si>
    <t>US81369Y6059</t>
  </si>
  <si>
    <t>עוקב אחר מדדי מניות בחו"ל</t>
  </si>
  <si>
    <t>Equity Funds</t>
  </si>
  <si>
    <t>549300N81BAQ1XPGBT65</t>
  </si>
  <si>
    <t>MATERIALS SELECT SECTOR SPDR</t>
  </si>
  <si>
    <t>US81369Y1001</t>
  </si>
  <si>
    <t>VANECK VECTORS</t>
  </si>
  <si>
    <t>549300MJTG2N9QRH7I02</t>
  </si>
  <si>
    <t>VANECK SEMICONDUCTOR ETF</t>
  </si>
  <si>
    <t>US92189F6768</t>
  </si>
  <si>
    <t>INVESCO</t>
  </si>
  <si>
    <t>549300VY6FEJBCIMET58</t>
  </si>
  <si>
    <t>INVESCO QQQ TRUST SERIES 1</t>
  </si>
  <si>
    <t>US46090E1038</t>
  </si>
  <si>
    <t>549300NZAMSJ8FXPQQ63</t>
  </si>
  <si>
    <t>SPDR S&amp;P 500 ETF TRUST</t>
  </si>
  <si>
    <t>US78462F1030</t>
  </si>
  <si>
    <t>549300BR5T0JNM2MW070</t>
  </si>
  <si>
    <t>TECHNOLOGY SELECT SECT SPDR</t>
  </si>
  <si>
    <t>US81369Y8030</t>
  </si>
  <si>
    <t>549300EJNY3KKJHPOY44</t>
  </si>
  <si>
    <t>HEALTH CARE SELECT SECTOR</t>
  </si>
  <si>
    <t>US81369Y2090</t>
  </si>
  <si>
    <t>ISHARES INC</t>
  </si>
  <si>
    <t>549300MTJJWSCQO9N641</t>
  </si>
  <si>
    <t>ISHARES U.S. MEDICAL DEVICES</t>
  </si>
  <si>
    <t>US4642888105</t>
  </si>
  <si>
    <t>549300HQI51T8KP6U325</t>
  </si>
  <si>
    <t>INDUSTRIAL SELECT SECT SPDR</t>
  </si>
  <si>
    <t>US81369Y7040</t>
  </si>
  <si>
    <t>54930072GM1ADLZJ5373</t>
  </si>
  <si>
    <t>ISHARES EXPANDED TECH-SOFTWA</t>
  </si>
  <si>
    <t>US4642875151</t>
  </si>
  <si>
    <t>VANGUARD GROUP</t>
  </si>
  <si>
    <t>12WZ1W76P8QD4VJ6OB47</t>
  </si>
  <si>
    <t>VANGUARD S&amp;P 500 ETF</t>
  </si>
  <si>
    <t>US9229083632</t>
  </si>
  <si>
    <t>XTRACKERS</t>
  </si>
  <si>
    <t>549300ZBFJN4JNFI8P11</t>
  </si>
  <si>
    <t>Xtrackers Stoxx Europe 600 UCI</t>
  </si>
  <si>
    <t>LU0328475792</t>
  </si>
  <si>
    <t>אירופה</t>
  </si>
  <si>
    <t xml:space="preserve">WISDOMTREE </t>
  </si>
  <si>
    <t>54930026N5YOB6AW2260</t>
  </si>
  <si>
    <t>WISDOMTREE INDIA EARNINGS</t>
  </si>
  <si>
    <t>US97717W4226</t>
  </si>
  <si>
    <t>הודו</t>
  </si>
  <si>
    <t>5493004D3JTC0HBTIZ65</t>
  </si>
  <si>
    <t>ISHARES STOXXE600 DE EUR DIS</t>
  </si>
  <si>
    <t>DE0002635307</t>
  </si>
  <si>
    <t>FIRST TRUST ADVISORS</t>
  </si>
  <si>
    <t>5493002JVR972EVAT460</t>
  </si>
  <si>
    <t>FIRST TRUST NASDQ 100 TECH I</t>
  </si>
  <si>
    <t>US3373451026</t>
  </si>
  <si>
    <t>5493005V0RC0MTSD8524</t>
  </si>
  <si>
    <t>ISHARES USD SHORT DUR USD A</t>
  </si>
  <si>
    <t>IE00BYXYYP94</t>
  </si>
  <si>
    <t>עוקב אחר מדדים אחרים בחו"ל</t>
  </si>
  <si>
    <t>LSE</t>
  </si>
  <si>
    <t>Bond/Fixed Income Funds</t>
  </si>
  <si>
    <t>549300RPODKQJE2HDW24</t>
  </si>
  <si>
    <t>COMM SERV SELECT SECTOR SPDR</t>
  </si>
  <si>
    <t>US81369Y8527</t>
  </si>
  <si>
    <t>LYXOR</t>
  </si>
  <si>
    <t>549300JWBW5ZYYLO6033</t>
  </si>
  <si>
    <t>LYX ETF S&amp;P 500</t>
  </si>
  <si>
    <t>LU1135865084</t>
  </si>
  <si>
    <t>549300DJYUIX3OXHM257</t>
  </si>
  <si>
    <t>INVESCO DYNAMIC SEMICONDUCTO</t>
  </si>
  <si>
    <t>US46137V6478</t>
  </si>
  <si>
    <t>213800RFZBG42O5X1D89</t>
  </si>
  <si>
    <t>LYXOR CORE EURSTX 600 DR</t>
  </si>
  <si>
    <t>LU0908500753</t>
  </si>
  <si>
    <t>549300IMO4B4W5RWYH14</t>
  </si>
  <si>
    <t>FIRST TRST NASD CL EDG SGIIF</t>
  </si>
  <si>
    <t>US33737A1088</t>
  </si>
  <si>
    <t>KOTAK</t>
  </si>
  <si>
    <t>549300P1V22EKK1UCL34</t>
  </si>
  <si>
    <t>KOTAK FUNDS-IND MIDCP-JA USD</t>
  </si>
  <si>
    <t>LU0675383409</t>
  </si>
  <si>
    <t>נכס בסיס (כתב אופציה)</t>
  </si>
  <si>
    <t>תאריך פקיעה</t>
  </si>
  <si>
    <t>שער מימוש</t>
  </si>
  <si>
    <t>יחס המרה</t>
  </si>
  <si>
    <t>ביג אופ 7</t>
  </si>
  <si>
    <t>IL0012143454</t>
  </si>
  <si>
    <t>01/06/2026</t>
  </si>
  <si>
    <t>נכס בסיס</t>
  </si>
  <si>
    <t>אלה פקדונות בע"מ</t>
  </si>
  <si>
    <t>אלה פקדון אגח ד</t>
  </si>
  <si>
    <t>IL0011623043</t>
  </si>
  <si>
    <t>קרן לא מובטחת</t>
  </si>
  <si>
    <t>מדד</t>
  </si>
  <si>
    <t>אלה פקדון אגח ה</t>
  </si>
  <si>
    <t>IL0011625774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</si>
  <si>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</si>
  <si>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</si>
  <si>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</si>
  <si>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</si>
  <si>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</si>
  <si>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</si>
  <si>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</si>
  <si>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</si>
  <si>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</si>
  <si>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</si>
  <si>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</si>
  <si>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מרכז תעשיות מידע חיפה בע"מ</t>
  </si>
  <si>
    <t>מת"ם אגח א -רמ</t>
  </si>
  <si>
    <t>IL0011389991</t>
  </si>
  <si>
    <t>לא סחיר</t>
  </si>
  <si>
    <t xml:space="preserve">05/12/2018 </t>
  </si>
  <si>
    <t>חברת ציטוט</t>
  </si>
  <si>
    <t>אי תלות</t>
  </si>
  <si>
    <t xml:space="preserve">30/06/2025 </t>
  </si>
  <si>
    <t>אגרקסקו</t>
  </si>
  <si>
    <t>אגרק אגא חש12/4</t>
  </si>
  <si>
    <t>IL0011267700</t>
  </si>
  <si>
    <t xml:space="preserve">06/10/2021 </t>
  </si>
  <si>
    <t>D.il</t>
  </si>
  <si>
    <t>30/04/2017</t>
  </si>
  <si>
    <t>כן</t>
  </si>
  <si>
    <t>קיימת תלות</t>
  </si>
  <si>
    <t>31/12/2024</t>
  </si>
  <si>
    <t>אגרקסקו אגח רמ-א</t>
  </si>
  <si>
    <t>IL0011091803</t>
  </si>
  <si>
    <t xml:space="preserve">27/12/2007 </t>
  </si>
  <si>
    <t>התפלה אשקלון</t>
  </si>
  <si>
    <t>וי אי די מאוחד 0706 לס נשר</t>
  </si>
  <si>
    <t>IL0010979974</t>
  </si>
  <si>
    <t xml:space="preserve">22/04/2006 </t>
  </si>
  <si>
    <t>ilAA+</t>
  </si>
  <si>
    <t>22/10/2025</t>
  </si>
  <si>
    <t>אלון חברת הלק</t>
  </si>
  <si>
    <t>אלון דלק אגח א' לס</t>
  </si>
  <si>
    <t>IL0011015679</t>
  </si>
  <si>
    <t xml:space="preserve">31/08/2016 </t>
  </si>
  <si>
    <t>N/A</t>
  </si>
  <si>
    <t>30/06/2026</t>
  </si>
  <si>
    <t xml:space="preserve">אול-יר הולדינגס </t>
  </si>
  <si>
    <t>אול-יר אגח ה 2024/07/31 %3</t>
  </si>
  <si>
    <t xml:space="preserve">03/01/2022 </t>
  </si>
  <si>
    <t>Caa3.il</t>
  </si>
  <si>
    <t>31/07/2024</t>
  </si>
  <si>
    <t>אלון חברת הדלק</t>
  </si>
  <si>
    <t>מניות אלון דלק לא סחירה</t>
  </si>
  <si>
    <t>מניות לא סחירות</t>
  </si>
  <si>
    <t xml:space="preserve">10/07/2019 </t>
  </si>
  <si>
    <t>מומחה בלתי תלוי</t>
  </si>
  <si>
    <t>גורם תלוי/פנימי</t>
  </si>
  <si>
    <t>ויולה ג'נריישין קפיטל</t>
  </si>
  <si>
    <t>ויולה ג'נריישן ניהול 2</t>
  </si>
  <si>
    <t xml:space="preserve">27/08/2018 </t>
  </si>
  <si>
    <t>דיווח מנהל הקרן</t>
  </si>
  <si>
    <t>מניה ATERIAN INC</t>
  </si>
  <si>
    <t>Other</t>
  </si>
  <si>
    <t xml:space="preserve">15/06/2021 </t>
  </si>
  <si>
    <t xml:space="preserve">ODYSIGHT </t>
  </si>
  <si>
    <t>מניה  ODYSIGHT</t>
  </si>
  <si>
    <t xml:space="preserve">05/04/2021 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</si>
  <si>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</si>
  <si>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</si>
  <si>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</si>
  <si>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</si>
  <si>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</si>
  <si>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</si>
  <si>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</si>
  <si>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</si>
  <si>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</si>
  <si>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</t>
  </si>
  <si>
    <t>שיעור החזקה בקרן השקעה</t>
  </si>
  <si>
    <t>פימי 4 2007 בע"מ</t>
  </si>
  <si>
    <t>פימי 4</t>
  </si>
  <si>
    <t>פרייבט אקוויטי</t>
  </si>
  <si>
    <t xml:space="preserve">08/01/2008 </t>
  </si>
  <si>
    <t>Plenus Management III L.P.</t>
  </si>
  <si>
    <t>מספר שותפות</t>
  </si>
  <si>
    <t>PLENUS 3</t>
  </si>
  <si>
    <t>קרן השקעה אחרת</t>
  </si>
  <si>
    <t>Venture Debt</t>
  </si>
  <si>
    <t xml:space="preserve">24/10/2007 </t>
  </si>
  <si>
    <t>Plenus Management IV L.P.</t>
  </si>
  <si>
    <t>פלנוס מזנין קרן השקעה</t>
  </si>
  <si>
    <t>קרן חוב</t>
  </si>
  <si>
    <t xml:space="preserve">01/01/2007 </t>
  </si>
  <si>
    <t>Hamilton Lane Advisors LLC</t>
  </si>
  <si>
    <t xml:space="preserve">23-2962336 </t>
  </si>
  <si>
    <t>מספר תאגיד או שותפות בחו"ל</t>
  </si>
  <si>
    <t>HAMILTON LANE 4</t>
  </si>
  <si>
    <t>Co-Investment/Direct</t>
  </si>
  <si>
    <t>איי קיימן</t>
  </si>
  <si>
    <t xml:space="preserve">29/05/2019 </t>
  </si>
  <si>
    <t>Brack Capital Real Estate (India-China) Fund L.P.</t>
  </si>
  <si>
    <t>קרן בראק קפיטל</t>
  </si>
  <si>
    <t>קרן נדל"ן</t>
  </si>
  <si>
    <t>קפריסין</t>
  </si>
  <si>
    <t xml:space="preserve">24/05/2012 </t>
  </si>
  <si>
    <t>EMIF II Management LLC</t>
  </si>
  <si>
    <t xml:space="preserve">82-5051216 </t>
  </si>
  <si>
    <t>קרן אלקטרה נדלן 2</t>
  </si>
  <si>
    <t>Value Added Real Estate</t>
  </si>
  <si>
    <t xml:space="preserve">20/12/2021 </t>
  </si>
  <si>
    <t>פימי 6 2016 בע"מ</t>
  </si>
  <si>
    <t>FIMI OPPORTUNITY FUND VI LP</t>
  </si>
  <si>
    <t>Growth Venture Capital</t>
  </si>
  <si>
    <t xml:space="preserve">21/07/2016 </t>
  </si>
  <si>
    <t>אס.סי.פי ויטלייף 2 אסוסיאט אל פי</t>
  </si>
  <si>
    <t>VITALIFE 2</t>
  </si>
  <si>
    <t>Seed/Early Stage Venture Capital</t>
  </si>
  <si>
    <t xml:space="preserve">22/05/2007 </t>
  </si>
  <si>
    <t>AP Fund II GP LLC</t>
  </si>
  <si>
    <t xml:space="preserve">82-1064081 </t>
  </si>
  <si>
    <t>BLUE ATLANTIC PARTNERS II</t>
  </si>
  <si>
    <t xml:space="preserve">07/10/2021 </t>
  </si>
  <si>
    <t>Hamilton Lane Fund V</t>
  </si>
  <si>
    <t xml:space="preserve">03/11/2022 </t>
  </si>
  <si>
    <t>Frux Capital II GP SARL</t>
  </si>
  <si>
    <t xml:space="preserve">B252604 </t>
  </si>
  <si>
    <t>Frux Debt Fund II</t>
  </si>
  <si>
    <t>Direct Real Estate</t>
  </si>
  <si>
    <t>לוכסמבורג</t>
  </si>
  <si>
    <t>ספרד</t>
  </si>
  <si>
    <t xml:space="preserve">25/08/2022 </t>
  </si>
  <si>
    <t>אופציה לא סחירה ODYSIGHT</t>
  </si>
  <si>
    <t xml:space="preserve">29/04/2021 </t>
  </si>
  <si>
    <t>שווי הוגן (בש"ח)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</si>
  <si>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</si>
  <si>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</si>
  <si>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</si>
  <si>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</si>
  <si>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</si>
  <si>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</si>
  <si>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</si>
  <si>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</si>
  <si>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</si>
  <si>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</si>
  <si>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</si>
  <si>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</si>
  <si>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</si>
  <si>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</si>
  <si>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</si>
  <si>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</si>
  <si>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</si>
  <si>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</si>
  <si>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</si>
  <si>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</si>
  <si>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</si>
  <si>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</si>
  <si>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</si>
  <si>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</si>
  <si>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</si>
  <si>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</si>
  <si>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</si>
  <si>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</si>
  <si>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</si>
  <si>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</si>
  <si>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Unfunded Forward</t>
  </si>
  <si>
    <t>מט"ח</t>
  </si>
  <si>
    <t>מט"ח/שקל</t>
  </si>
  <si>
    <t>USDILS</t>
  </si>
  <si>
    <t>03/06/2025</t>
  </si>
  <si>
    <t>ללא</t>
  </si>
  <si>
    <t>No-delivery</t>
  </si>
  <si>
    <t>גורם אחר</t>
  </si>
  <si>
    <t>POALILIT</t>
  </si>
  <si>
    <t>10/04/2025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</si>
  <si>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</si>
  <si>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</si>
  <si>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</si>
  <si>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</si>
  <si>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</si>
  <si>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</si>
  <si>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</si>
  <si>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</si>
  <si>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</si>
  <si>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</si>
  <si>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</si>
  <si>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</si>
  <si>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</si>
  <si>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</si>
  <si>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</si>
  <si>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</si>
  <si>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</si>
  <si>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</si>
  <si>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</si>
  <si>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</si>
  <si>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</si>
  <si>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</si>
  <si>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</si>
  <si>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דרך ארץ 1 א</t>
  </si>
  <si>
    <t>תאגיד</t>
  </si>
  <si>
    <t>תשתיות</t>
  </si>
  <si>
    <t xml:space="preserve">28/10/1999 </t>
  </si>
  <si>
    <t>הלוואה</t>
  </si>
  <si>
    <t>קבועה</t>
  </si>
  <si>
    <t>ריבית בנק ישראל</t>
  </si>
  <si>
    <t>30/06/20205</t>
  </si>
  <si>
    <t>מימון הרחבת כביש 6</t>
  </si>
  <si>
    <t>מרווח הוגן</t>
  </si>
  <si>
    <t>דרך ארץ 10 א</t>
  </si>
  <si>
    <t>דרך ארץ 11 א</t>
  </si>
  <si>
    <t>דרך ארץ 12 א</t>
  </si>
  <si>
    <t>דרך ארץ 13 א</t>
  </si>
  <si>
    <t>דרך ארץ 14 א</t>
  </si>
  <si>
    <t>דרך ארץ 15 א</t>
  </si>
  <si>
    <t>דרך ארץ 16 א</t>
  </si>
  <si>
    <t>דרך ארץ 17 א</t>
  </si>
  <si>
    <t>דרך ארץ 18 א</t>
  </si>
  <si>
    <t>דרך ארץ 19 א</t>
  </si>
  <si>
    <t>דרך ארץ 2 א</t>
  </si>
  <si>
    <t>דרך ארץ 3 א</t>
  </si>
  <si>
    <t>דרך ארץ 4</t>
  </si>
  <si>
    <t>דרך ארץ 5 א</t>
  </si>
  <si>
    <t>דרך ארץ 6 א</t>
  </si>
  <si>
    <t>דרך ארץ 7 א</t>
  </si>
  <si>
    <t>דרך ארץ 8 א</t>
  </si>
  <si>
    <t>דרך ארץ 9 א</t>
  </si>
  <si>
    <t>הלוואה לעמיתים1</t>
  </si>
  <si>
    <t>עמית/מבוטח</t>
  </si>
  <si>
    <t xml:space="preserve">05/04/2022 </t>
  </si>
  <si>
    <t>AA+</t>
  </si>
  <si>
    <t>משתנה</t>
  </si>
  <si>
    <t>לא צמוד</t>
  </si>
  <si>
    <t>ריבית פריים</t>
  </si>
  <si>
    <t>חסכון עמיתים/מבוטחים</t>
  </si>
  <si>
    <t>אשראי צרכני</t>
  </si>
  <si>
    <t>חוזרים הלוואות</t>
  </si>
  <si>
    <t xml:space="preserve">23/01/2024 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</si>
  <si>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</si>
  <si>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</si>
  <si>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</si>
  <si>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</si>
  <si>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</si>
  <si>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</si>
  <si>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</si>
  <si>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</si>
  <si>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</si>
  <si>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</si>
  <si>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</si>
  <si>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</si>
  <si>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</si>
  <si>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</si>
  <si>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</si>
  <si>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</si>
  <si>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</si>
  <si>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</si>
  <si>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</si>
  <si>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</si>
  <si>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</si>
  <si>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</si>
  <si>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</si>
  <si>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</si>
  <si>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</si>
  <si>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</si>
  <si>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31/08/2029</t>
  </si>
  <si>
    <t>01/06/2034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</si>
  <si>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</si>
  <si>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</si>
  <si>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</si>
  <si>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</si>
  <si>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</si>
  <si>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</si>
  <si>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</si>
  <si>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</si>
  <si>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</si>
  <si>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</si>
  <si>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</si>
  <si>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</si>
  <si>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</si>
  <si>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</si>
  <si>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</si>
  <si>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</si>
  <si>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</si>
  <si>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</si>
  <si>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</si>
  <si>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</si>
  <si>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</si>
  <si>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</si>
  <si>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</si>
  <si>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</si>
  <si>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</si>
  <si>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</si>
  <si>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</si>
  <si>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</si>
  <si>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</si>
  <si>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</si>
  <si>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ברמודה</t>
  </si>
  <si>
    <t>גאורגיה</t>
  </si>
  <si>
    <t>גיברלטר</t>
  </si>
  <si>
    <t>גמייקה</t>
  </si>
  <si>
    <t>ג'רזי (Jersey)</t>
  </si>
  <si>
    <t>גרנזי (Guernsey)</t>
  </si>
  <si>
    <t>דנמרק</t>
  </si>
  <si>
    <t>דרום אפריקה</t>
  </si>
  <si>
    <t>דרום קוריאה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</si>
  <si>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</si>
  <si>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</si>
  <si>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</si>
  <si>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</si>
  <si>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</si>
  <si>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</si>
  <si>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</si>
  <si>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</si>
  <si>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</si>
  <si>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</si>
  <si>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</si>
  <si>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</si>
  <si>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</si>
  <si>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</si>
  <si>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</si>
  <si>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</si>
  <si>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</si>
  <si>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</si>
  <si>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</si>
  <si>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</si>
  <si>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</si>
  <si>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</si>
  <si>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</si>
  <si>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סלובניה</t>
  </si>
  <si>
    <t>סלובקיה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</si>
  <si>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</si>
  <si>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</si>
  <si>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</si>
  <si>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</si>
  <si>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</si>
  <si>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</si>
  <si>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</si>
  <si>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</si>
  <si>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</si>
  <si>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</si>
  <si>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רומניה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</si>
  <si>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</si>
  <si>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</si>
  <si>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</si>
  <si>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</si>
  <si>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</si>
  <si>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</si>
  <si>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</si>
  <si>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</si>
  <si>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</si>
  <si>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</si>
  <si>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</si>
  <si>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</si>
  <si>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</si>
  <si>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</si>
  <si>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</si>
  <si>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</si>
  <si>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</si>
  <si>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</si>
  <si>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</si>
  <si>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</si>
  <si>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</si>
  <si>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</si>
  <si>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SWIFT</t>
  </si>
  <si>
    <t>סוג מספר מזהה מנהל קרן השקעות</t>
  </si>
  <si>
    <t>מרשם</t>
  </si>
  <si>
    <t>ת"ז</t>
  </si>
  <si>
    <t>דרכון</t>
  </si>
  <si>
    <t>OCC</t>
  </si>
  <si>
    <t>FIGI</t>
  </si>
  <si>
    <t>סוג מספר קרן השקעה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</si>
  <si>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</si>
  <si>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</si>
  <si>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</si>
  <si>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</si>
  <si>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</si>
  <si>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</si>
  <si>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</si>
  <si>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</si>
  <si>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</si>
  <si>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</si>
  <si>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</si>
  <si>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TASE - Tel Aviv Stock Exchange</t>
  </si>
  <si>
    <t>TASE-UP</t>
  </si>
  <si>
    <t>פלטפורמת TASE-UP</t>
  </si>
  <si>
    <t>NYSE - New York Stock Exchange</t>
  </si>
  <si>
    <t>NASDAQ - National Association of Securities Dealers Automated Quotations</t>
  </si>
  <si>
    <t>JPX - Japan Exchange Group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</si>
  <si>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</si>
  <si>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</si>
  <si>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</si>
  <si>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</si>
  <si>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</si>
  <si>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</si>
  <si>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</si>
  <si>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</si>
  <si>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</si>
  <si>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</si>
  <si>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</si>
  <si>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</si>
  <si>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</si>
  <si>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</si>
  <si>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</si>
  <si>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</si>
  <si>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</si>
  <si>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</si>
  <si>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</si>
  <si>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</si>
  <si>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</si>
  <si>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</si>
  <si>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</si>
  <si>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</si>
  <si>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</si>
  <si>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</si>
  <si>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</si>
  <si>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</si>
  <si>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</si>
  <si>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</si>
  <si>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</si>
  <si>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</si>
  <si>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</si>
  <si>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</si>
  <si>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</si>
  <si>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</si>
  <si>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</si>
  <si>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</si>
  <si>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</si>
  <si>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</si>
  <si>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</si>
  <si>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</si>
  <si>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</si>
  <si>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</si>
  <si>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</si>
  <si>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</si>
  <si>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</si>
  <si>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</si>
  <si>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</si>
  <si>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</si>
  <si>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</si>
  <si>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</si>
  <si>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</si>
  <si>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מנפיק</t>
  </si>
  <si>
    <t>החוב נחות</t>
  </si>
  <si>
    <t>S&amp;P מעלות</t>
  </si>
  <si>
    <t>סטנדרד &amp; פורסס מעלות בע"מ (S&amp;P)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</si>
  <si>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</si>
  <si>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</si>
  <si>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</si>
  <si>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</si>
  <si>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</si>
  <si>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</si>
  <si>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</si>
  <si>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</si>
  <si>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</si>
  <si>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</si>
  <si>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</si>
  <si>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</si>
  <si>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</si>
  <si>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</si>
  <si>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</si>
  <si>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</si>
  <si>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</si>
  <si>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</si>
  <si>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</si>
  <si>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</si>
  <si>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</si>
  <si>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</si>
  <si>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</si>
  <si>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אנשים פרטיים</t>
  </si>
  <si>
    <t>ביוטכנולוגיה</t>
  </si>
  <si>
    <t>השקעות בהיי-טק</t>
  </si>
  <si>
    <t>השקעות במדעי החיים</t>
  </si>
  <si>
    <t>חברות ללא פעילות ומעטפת</t>
  </si>
  <si>
    <t>חברות מעטפת</t>
  </si>
  <si>
    <t>חשמל</t>
  </si>
  <si>
    <t>כימיה, גומי ופלסטיק</t>
  </si>
  <si>
    <t>ליסינג</t>
  </si>
  <si>
    <t>מזון</t>
  </si>
  <si>
    <t>עץ, נייר ודפוס</t>
  </si>
  <si>
    <t>פודטק</t>
  </si>
  <si>
    <t>ציוד תקשורת</t>
  </si>
  <si>
    <t>קנאביס</t>
  </si>
  <si>
    <t>קלינטק</t>
  </si>
  <si>
    <t>קרנות היי טק</t>
  </si>
  <si>
    <t>רשויות מקומיות</t>
  </si>
  <si>
    <t>שירותי מידע</t>
  </si>
  <si>
    <t>שירותים</t>
  </si>
  <si>
    <t>שירותים פיננסיים</t>
  </si>
  <si>
    <t>שירותים ציבוריים</t>
  </si>
  <si>
    <t>תחבורה</t>
  </si>
  <si>
    <t>תעופה</t>
  </si>
  <si>
    <t>תעשיה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</si>
  <si>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</si>
  <si>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</si>
  <si>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</si>
  <si>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</si>
  <si>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</si>
  <si>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</si>
  <si>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</si>
  <si>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</si>
  <si>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</si>
  <si>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</si>
  <si>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</si>
  <si>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</si>
  <si>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</si>
  <si>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</si>
  <si>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</si>
  <si>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</si>
  <si>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</si>
  <si>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</si>
  <si>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</si>
  <si>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</si>
  <si>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</si>
  <si>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</si>
  <si>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</si>
  <si>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</si>
  <si>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</si>
  <si>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</si>
  <si>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</si>
  <si>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</si>
  <si>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</si>
  <si>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</si>
  <si>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</si>
  <si>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</si>
  <si>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</si>
  <si>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</si>
  <si>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</si>
  <si>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</si>
  <si>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</si>
  <si>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</si>
  <si>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</si>
  <si>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</si>
  <si>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</si>
  <si>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</si>
  <si>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</si>
  <si>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</si>
  <si>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</si>
  <si>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</si>
  <si>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Pharmaceuticals</t>
  </si>
  <si>
    <t>Life Sciences Tools &amp; Services</t>
  </si>
  <si>
    <t>Banks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</si>
  <si>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</si>
  <si>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</si>
  <si>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</si>
  <si>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Insurance</t>
  </si>
  <si>
    <t>IT Services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</si>
  <si>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</si>
  <si>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</si>
  <si>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</si>
  <si>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</si>
  <si>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</si>
  <si>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</si>
  <si>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</si>
  <si>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</si>
  <si>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</si>
  <si>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</si>
  <si>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</si>
  <si>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</si>
  <si>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</si>
  <si>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</si>
  <si>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</si>
  <si>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</si>
  <si>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</si>
  <si>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</si>
  <si>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</si>
  <si>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</si>
  <si>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</si>
  <si>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</si>
  <si>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</si>
  <si>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2 אג"ח בארץ - חברות והמרה-תל בונד צמוד מדד-תל בונד</t>
  </si>
  <si>
    <t>35 מניות בארץ - מניות כללי-ת"א</t>
  </si>
  <si>
    <t>4 אג"ח בארץ - חברות והמרה-תל בונד צמוד מדד-תל בונד</t>
  </si>
  <si>
    <t>6 אג"ח בארץ - חברות והמרה-תל בונד צמוד מדד-תל בונד</t>
  </si>
  <si>
    <t>9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</si>
  <si>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</si>
  <si>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</si>
  <si>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</si>
  <si>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3 - מניות בחו"ל - מניות גיאוגרפי - חשופת מט"ח-אירופה גרמניה</t>
  </si>
  <si>
    <t>DAX 3 - מניות בחו"ל - מניות גיאוגרפי - מנוטרלת מט"ח-אירופה גרמניה</t>
  </si>
  <si>
    <t>DJ INDUSTRIAL AVERAGE - מניות בחו"ל - מניות גיאוגרפי - חשופת מט"ח-ארה"ב</t>
  </si>
  <si>
    <t>EURO STOXX 5 - מניות בחו"ל - מניות גיאוגרפי - חשופת מט"ח-אירופה כללי</t>
  </si>
  <si>
    <t>EURO STOXX 5 - מניות בחו"ל - מניות גיאוגרפי - מנוטרלת מט"ח-אירופה כללי</t>
  </si>
  <si>
    <t>Financial מניות בחו"ל - מניות לפי ענפים בחו"ל - חשופת מט"ח-ארה"ב- מניות</t>
  </si>
  <si>
    <t>FTSE 25 INDEX - מניות בחו"ל - מניות גיאוגרפי - מנוטרלת מט"ח-אירופה אנגליה</t>
  </si>
  <si>
    <t>FTSE China 5 -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</si>
  <si>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</si>
  <si>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</si>
  <si>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</si>
  <si>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</si>
  <si>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</si>
  <si>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</si>
  <si>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</si>
  <si>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</si>
  <si>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1 - מניות בחו"ל - מניות גיאוגרפי - חשופת מט"ח-ארה"ב</t>
  </si>
  <si>
    <t>NASDAQ 1 -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</si>
  <si>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</si>
  <si>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</si>
  <si>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</si>
  <si>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2 - מניות בחו"ל - מניות גיאוגרפי - חשופת מט"ח-ארה"ב</t>
  </si>
  <si>
    <t>RUSSELL 2 - מניות בחו"ל - מניות גיאוגרפי - מנוטרלת מט"ח-ארה"ב</t>
  </si>
  <si>
    <t>S&amp;P 5 - מניות בחו"ל - מניות גיאוגרפי - חשופת מט"ח-ארה"ב</t>
  </si>
  <si>
    <t>S&amp;P 5 - מניות בחו"ל - מניות גיאוגרפי - מנוטרלת מט"ח-ארה"ב</t>
  </si>
  <si>
    <t>S&amp;P/ASX 2 - מניות בחו"ל - מניות גיאוגרפי - חשופת מט"ח-חו"ל גיאוגרפי אחר - אוסטרליה</t>
  </si>
  <si>
    <t>Small Cap מניות בארץ - מניות לפי שווי שוק-מניות</t>
  </si>
  <si>
    <t>SME6 מניות בארץ - מניות כללי-ת"א</t>
  </si>
  <si>
    <t>STOXX EUROPE 6 - מניות בחו"ל - מניות גיאוגרפי - מנוטרלת מט"ח-אירופה כללי</t>
  </si>
  <si>
    <t>STOXX EUROPE 6 -מניות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</si>
  <si>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</si>
  <si>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</si>
  <si>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</si>
  <si>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</si>
  <si>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</si>
  <si>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</si>
  <si>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</si>
  <si>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</si>
  <si>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</si>
  <si>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</si>
  <si>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</si>
  <si>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</si>
  <si>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</si>
  <si>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</si>
  <si>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</si>
  <si>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</si>
  <si>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</si>
  <si>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</si>
  <si>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</si>
  <si>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</si>
  <si>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</si>
  <si>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</si>
  <si>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</si>
  <si>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</si>
  <si>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</si>
  <si>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</si>
  <si>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</si>
  <si>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</si>
  <si>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</si>
  <si>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</si>
  <si>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</si>
  <si>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1% מניות-אג"ח כללי בארץ- עד 1% מניות ועם סימן קריאה</t>
  </si>
  <si>
    <t>אג"ח בארץ - כללי-אג"ח כללי בארץ - עד 1% מניות-אג"ח כללי בארץ- עד 1% מניות ללא סימן קריאה</t>
  </si>
  <si>
    <t>אג"ח בארץ - כללי-אג"ח כללי בארץ - עד 2% מניות</t>
  </si>
  <si>
    <t>אג"ח בארץ - כללי-אג"ח כללי בארץ - עד 3% מניות</t>
  </si>
  <si>
    <t>אג"ח בארץ - מדינה-אג"ח מדינה כללי- עד 2% מניות</t>
  </si>
  <si>
    <t>אג"ח בארץ - מדינה-אג"ח מדינה כללי - ללא מניות</t>
  </si>
  <si>
    <t>אג"ח בארץ - מדינה-אג"ח מדינה כללי - עד 1% מניות</t>
  </si>
  <si>
    <t>אג"ח בארץ - מדינה-אג"ח מדינה משולבת - חשיפה מרבית מעל 1% מניות</t>
  </si>
  <si>
    <t>אג"ח בארץ - מדינה-אג"ח מדינה משולבת - ללא מניות</t>
  </si>
  <si>
    <t>אג"ח בארץ - מדינה-אג"ח מדינה משולבת - עד 1% מניות</t>
  </si>
  <si>
    <t>אג"ח בארץ - מדינה-אג"ח מדינה צמוד מדד- ללא מניות</t>
  </si>
  <si>
    <t>אג"ח בארץ - מדינה-אג"ח מדינה צמוד מדד- עד 1%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</si>
  <si>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</si>
  <si>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</si>
  <si>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</si>
  <si>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</si>
  <si>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 שנים</t>
  </si>
  <si>
    <t>אג"ח בארץ - מדינה-אג"ח מדינה שקליות- ללא מניות</t>
  </si>
  <si>
    <t>אג"ח בארץ - מדינה-אג"ח מדינה שקליות- עד 1%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</si>
  <si>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</si>
  <si>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</si>
  <si>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</si>
  <si>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</si>
  <si>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</si>
  <si>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</si>
  <si>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</si>
  <si>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</si>
  <si>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</si>
  <si>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3% מניות</t>
  </si>
  <si>
    <t>אג"ח בארץ משולבת - כללי-אג"ח כללי בארץ משולבת - ללא מניות</t>
  </si>
  <si>
    <t>אג"ח בארץ משולבת - כללי-אג"ח כללי בארץ משולבת - עד 1% מניות</t>
  </si>
  <si>
    <t>אג"ח בארץ משולבת - כללי-אג"ח כללי בארץ משולבת - עד 2% מניות</t>
  </si>
  <si>
    <t>אג"ח בארץ משולבת - כללי-אג"ח כללי בארץ משולבת - עד 3%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</si>
  <si>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</si>
  <si>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</si>
  <si>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</si>
  <si>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</si>
  <si>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</si>
  <si>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</si>
  <si>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</si>
  <si>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</si>
  <si>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</si>
  <si>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</si>
  <si>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</si>
  <si>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</si>
  <si>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</si>
  <si>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</si>
  <si>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</si>
  <si>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</si>
  <si>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</si>
  <si>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</si>
  <si>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</si>
  <si>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</si>
  <si>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</si>
  <si>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</si>
  <si>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</si>
  <si>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</si>
  <si>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</si>
  <si>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</si>
  <si>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</si>
  <si>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</si>
  <si>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</si>
  <si>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</si>
  <si>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</si>
  <si>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</si>
  <si>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</si>
  <si>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</si>
  <si>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</si>
  <si>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</si>
  <si>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</si>
  <si>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</si>
  <si>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</si>
  <si>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</si>
  <si>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</si>
  <si>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</si>
  <si>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</si>
  <si>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</si>
  <si>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</si>
  <si>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</si>
  <si>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</si>
  <si>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</si>
  <si>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</si>
  <si>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</si>
  <si>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</si>
  <si>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</si>
  <si>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</si>
  <si>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</si>
  <si>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</si>
  <si>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</si>
  <si>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</si>
  <si>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Commodity Funds</t>
  </si>
  <si>
    <t>Currency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</si>
  <si>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</si>
  <si>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</si>
  <si>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</si>
  <si>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</si>
  <si>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</si>
  <si>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</si>
  <si>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</si>
  <si>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</si>
  <si>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</si>
  <si>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</si>
  <si>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</si>
  <si>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</si>
  <si>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</si>
  <si>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</si>
  <si>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</si>
  <si>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</si>
  <si>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צמוד למדד אחר</t>
  </si>
  <si>
    <t>אג"ח סחיר</t>
  </si>
  <si>
    <t>אג"ח לא סחיר</t>
  </si>
  <si>
    <t>בטוחה פיזית אחרת</t>
  </si>
  <si>
    <t>בטוחה פיננסית אחרת</t>
  </si>
  <si>
    <t>כלי רכב</t>
  </si>
  <si>
    <t>ללא בטחונות</t>
  </si>
  <si>
    <t>מניות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</si>
  <si>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</si>
  <si>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</si>
  <si>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</si>
  <si>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</si>
  <si>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</si>
  <si>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</si>
  <si>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</si>
  <si>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שעבוד שוטף</t>
  </si>
  <si>
    <t>שעבוד שלילי</t>
  </si>
  <si>
    <t>תזרים עמלות</t>
  </si>
  <si>
    <t>תזרים מזומנים</t>
  </si>
  <si>
    <t>תזרים מפרויקטים</t>
  </si>
  <si>
    <t>בולט (Bullet)</t>
  </si>
  <si>
    <t>בלון</t>
  </si>
  <si>
    <t>קרן שווה</t>
  </si>
  <si>
    <t>שפיצר</t>
  </si>
  <si>
    <t xml:space="preserve">אחר 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</si>
  <si>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</si>
  <si>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</si>
  <si>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</si>
  <si>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</si>
  <si>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</si>
  <si>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</si>
  <si>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</si>
  <si>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</si>
  <si>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</si>
  <si>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</si>
  <si>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</si>
  <si>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</si>
  <si>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</si>
  <si>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</si>
  <si>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</si>
  <si>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</si>
  <si>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</si>
  <si>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</si>
  <si>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</si>
  <si>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</si>
  <si>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</si>
  <si>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</si>
  <si>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</si>
  <si>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</si>
  <si>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</si>
  <si>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</si>
  <si>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</si>
  <si>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</si>
  <si>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</si>
  <si>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</si>
  <si>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</si>
  <si>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</si>
  <si>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</si>
  <si>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</si>
  <si>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</si>
  <si>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</si>
  <si>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</si>
  <si>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</si>
  <si>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</si>
  <si>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</si>
  <si>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 xml:space="preserve">קבועה </t>
  </si>
  <si>
    <t>FOF/Managed Account</t>
  </si>
  <si>
    <t>Core</t>
  </si>
  <si>
    <t>Core-Plus</t>
  </si>
  <si>
    <t>Debt Infrastructure</t>
  </si>
  <si>
    <t>Opportunistic Infrastructure</t>
  </si>
  <si>
    <t>Value Added Infrastructure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</si>
  <si>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</si>
  <si>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</si>
  <si>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</si>
  <si>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</si>
  <si>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</si>
  <si>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</si>
  <si>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Balanced</t>
  </si>
  <si>
    <t>Buyout</t>
  </si>
  <si>
    <t>Leveraged Buyout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</si>
  <si>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</si>
  <si>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</si>
  <si>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</si>
  <si>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</si>
  <si>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</si>
  <si>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</si>
  <si>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</si>
  <si>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</si>
  <si>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</si>
  <si>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</si>
  <si>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</si>
  <si>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</si>
  <si>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</si>
  <si>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</si>
  <si>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</si>
  <si>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</si>
  <si>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3% ביצוע) – לפי אומדן עלות השקעה כוללת צפויה</t>
  </si>
  <si>
    <t>שלבים מתקדמים</t>
  </si>
  <si>
    <t>בבנייה שלבים מתקדמים (עד 7% ביצוע) - לפי אומדן עלות השקעה כוללת צפויה</t>
  </si>
  <si>
    <t>בשלבי גמר</t>
  </si>
  <si>
    <t>בבנייה בשלבי גמר (מעל 7%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</si>
  <si>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</si>
  <si>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</si>
  <si>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</si>
  <si>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ל-5% משווי הנכס.</t>
  </si>
  <si>
    <t>בהסבה/שינויי ייעוד</t>
  </si>
  <si>
    <t>בהסבה/שינוי ייעוד – אם מעל ל-5%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</si>
  <si>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</si>
  <si>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</si>
  <si>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</si>
  <si>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</si>
  <si>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</si>
  <si>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</si>
  <si>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</si>
  <si>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</si>
  <si>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</si>
  <si>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</si>
  <si>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</si>
  <si>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אי-תלות</t>
  </si>
  <si>
    <t>יומי</t>
  </si>
  <si>
    <t>שבועי</t>
  </si>
  <si>
    <t>חודשי</t>
  </si>
  <si>
    <t>רבעוני</t>
  </si>
  <si>
    <t>חצי-שנתי</t>
  </si>
  <si>
    <t>שנתי</t>
  </si>
  <si>
    <t>Delivery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</si>
  <si>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</si>
  <si>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</si>
  <si>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</si>
  <si>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</si>
  <si>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</si>
  <si>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</si>
  <si>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</si>
  <si>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</si>
  <si>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נספח התחשבנות בטחונות (CSA)</t>
  </si>
  <si>
    <t>קיים חוזה</t>
  </si>
  <si>
    <t>לא קיים חוזה</t>
  </si>
  <si>
    <t>הצד הנגדי</t>
  </si>
  <si>
    <t>מדדי מניות</t>
  </si>
  <si>
    <t>מדינה/איזור גאוגרפי</t>
  </si>
  <si>
    <t>ממונף</t>
  </si>
  <si>
    <t>שווי שוק</t>
  </si>
  <si>
    <t>תנודתיות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</si>
  <si>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</si>
  <si>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</si>
  <si>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</si>
  <si>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</si>
  <si>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</si>
  <si>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</si>
  <si>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</si>
  <si>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</si>
  <si>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</si>
  <si>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</si>
  <si>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</si>
  <si>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</si>
  <si>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</si>
  <si>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</si>
  <si>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בטחונות שוטפים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</si>
  <si>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</si>
  <si>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</si>
  <si>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</si>
  <si>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</si>
  <si>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</si>
  <si>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</si>
  <si>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</si>
  <si>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</si>
  <si>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</si>
  <si>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</si>
  <si>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</si>
  <si>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</si>
  <si>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</si>
  <si>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</si>
  <si>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4/11/28 ועד 31/3/215 ונמדד בעלות מופחתת</t>
  </si>
  <si>
    <t>מניות בכורה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</si>
  <si>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</si>
  <si>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</si>
  <si>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</si>
  <si>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</si>
  <si>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</si>
  <si>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מדדים אחרים בישראל</t>
  </si>
  <si>
    <t>מכירה בחסר (שורט)</t>
  </si>
  <si>
    <t>אג"ח קונצרני</t>
  </si>
  <si>
    <t>אג"ח ממשלתי</t>
  </si>
  <si>
    <t>מניה</t>
  </si>
  <si>
    <t>קרן סל</t>
  </si>
  <si>
    <t>סחורה</t>
  </si>
  <si>
    <t>קרן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</si>
  <si>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</si>
  <si>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</si>
  <si>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</si>
  <si>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</si>
  <si>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</si>
  <si>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</si>
  <si>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</si>
  <si>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</si>
  <si>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</si>
  <si>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</si>
  <si>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</si>
  <si>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</si>
  <si>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נש"ר</t>
  </si>
  <si>
    <t>אג"ח להמרה לא צמוד למדד</t>
  </si>
  <si>
    <t>אג"ח לא סחיר שנרכש בין 4/11/28 ועד 31/3/215 ונמדד לפי עלות מופחתת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</si>
  <si>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</si>
  <si>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</si>
  <si>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</si>
  <si>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</si>
  <si>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</si>
  <si>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</si>
  <si>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</si>
  <si>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</si>
  <si>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קרן אנרגיה ותשתיות</t>
  </si>
  <si>
    <t>קרן גידור (Hedge Fund)</t>
  </si>
  <si>
    <t>ריבית</t>
  </si>
  <si>
    <t>חברה מוחזקת</t>
  </si>
  <si>
    <t>יחיד שאינו עמית/מבוטח</t>
  </si>
  <si>
    <t>נושא משרה/עובד</t>
  </si>
  <si>
    <t>סוכן</t>
  </si>
  <si>
    <t>Unfunded Swap</t>
  </si>
  <si>
    <t>נוסף במסגרת עדכון הרשימה - שם גיליון</t>
  </si>
  <si>
    <t>Funded Swap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</si>
  <si>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</si>
  <si>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</si>
  <si>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</si>
  <si>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</si>
  <si>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</si>
  <si>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</si>
  <si>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</si>
  <si>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</si>
  <si>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</si>
  <si>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</si>
  <si>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</si>
  <si>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בטחונות לא שוטפים</t>
  </si>
  <si>
    <t>בטחונות לתקופה של מעל 3 חודשים</t>
  </si>
  <si>
    <t>נדל"ן מניב</t>
  </si>
  <si>
    <t>נדל"ן לא מניב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</si>
  <si>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</si>
  <si>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</si>
  <si>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</si>
  <si>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</si>
  <si>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</si>
  <si>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</si>
  <si>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</si>
  <si>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</si>
  <si>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</si>
  <si>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</si>
  <si>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</si>
  <si>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</si>
  <si>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</si>
  <si>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</si>
  <si>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</si>
  <si>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</si>
  <si>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</si>
  <si>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</si>
  <si>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</si>
  <si>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</si>
  <si>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</si>
  <si>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</si>
  <si>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</si>
  <si>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</si>
  <si>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</si>
  <si>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</si>
  <si>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</si>
  <si>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</si>
  <si>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</si>
  <si>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</si>
  <si>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</si>
  <si>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</si>
  <si>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</si>
  <si>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</si>
  <si>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</si>
  <si>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</si>
  <si>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</si>
  <si>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</si>
  <si>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</si>
  <si>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</si>
  <si>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</si>
  <si>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</si>
  <si>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</si>
  <si>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</si>
  <si>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</si>
  <si>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</si>
  <si>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</si>
  <si>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</si>
  <si>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</si>
  <si>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</si>
  <si>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</si>
  <si>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</si>
  <si>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 xml:space="preserve">תאריך אחרון בו נבחנה בפועל ירידת ערך </t>
  </si>
  <si>
    <t>לא סחיר מניות, מב"כ ויה"ש</t>
  </si>
  <si>
    <t>NAV (במטבע הדיווח של קרן ההשקעה)</t>
  </si>
  <si>
    <t>שיעור מנכסי אפיק ההשקעה (רגל 2)</t>
  </si>
  <si>
    <t>שיעור מסך נכסי אפיק ההשקעה (רגל 2)</t>
  </si>
  <si>
    <t>שווי הוגן (נטו באלפי ש"ח)</t>
  </si>
  <si>
    <t xml:space="preserve">דירוג הלוואה/המנפיק </t>
  </si>
  <si>
    <t>השקעה בחברה מוחזקת</t>
  </si>
  <si>
    <t>השקעה בחברות מוחזקת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</si>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</sst>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%"/>
    <numFmt numFmtId="166" formatCode="0.0000000%"/>
    <numFmt numFmtId="167" formatCode="0.000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0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color theme="1"/>
      <name val="David"/>
      <family val="2"/>
    </font>
    <font>
      <strike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theme="9" tint="-0.499984740745262"/>
      <name val="David"/>
      <family val="2"/>
    </font>
    <font>
      <b/>
      <sz val="12"/>
      <color theme="9" tint="-0.499984740745262"/>
      <name val="Wingdings"/>
      <charset val="2"/>
    </font>
    <font>
      <i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6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3" borderId="2" xfId="1" applyFont="1" applyFill="1" applyBorder="1" applyAlignment="1" applyProtection="1">
      <alignment horizontal="right" vertical="center" wrapText="1"/>
      <protection locked="0"/>
    </xf>
    <xf numFmtId="0" fontId="3" fillId="3" borderId="0" xfId="1" applyFont="1" applyFill="1" applyAlignment="1" applyProtection="1">
      <alignment horizontal="left" vertical="center" wrapText="1" indent="1"/>
      <protection locked="0"/>
    </xf>
    <xf numFmtId="0" fontId="3" fillId="3" borderId="2" xfId="1" applyFont="1" applyFill="1" applyBorder="1" applyAlignment="1">
      <alignment horizontal="right" vertical="center" wrapText="1"/>
    </xf>
    <xf numFmtId="0" fontId="4" fillId="4" borderId="0" xfId="0" applyFont="1" applyFill="1"/>
    <xf numFmtId="0" fontId="0" fillId="0" borderId="0" xfId="0" applyAlignment="1">
      <alignment horizontal="right"/>
    </xf>
    <xf numFmtId="0" fontId="3" fillId="3" borderId="2" xfId="1" applyFont="1" applyFill="1" applyBorder="1" applyAlignment="1" applyProtection="1">
      <alignment horizontal="left" vertical="center" wrapText="1" indent="1"/>
      <protection locked="0"/>
    </xf>
    <xf numFmtId="0" fontId="6" fillId="4" borderId="0" xfId="0" applyFont="1" applyFill="1"/>
    <xf numFmtId="0" fontId="0" fillId="0" borderId="0" xfId="0" applyProtection="1">
      <protection locked="0"/>
    </xf>
    <xf numFmtId="0" fontId="3" fillId="3" borderId="2" xfId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  <xf numFmtId="0" fontId="9" fillId="2" borderId="3" xfId="0" applyFont="1" applyFill="1" applyBorder="1" applyAlignment="1">
      <alignment horizontal="center"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0" fillId="2" borderId="3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65" fontId="11" fillId="0" borderId="3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64" fontId="10" fillId="2" borderId="6" xfId="0" applyNumberFormat="1" applyFont="1" applyFill="1" applyBorder="1" applyAlignment="1">
      <alignment horizontal="center" vertical="center" wrapText="1"/>
    </xf>
    <xf numFmtId="165" fontId="10" fillId="2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164" fontId="1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4" fontId="10" fillId="2" borderId="6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4" fontId="14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4" fontId="14" fillId="0" borderId="0" xfId="0" applyNumberFormat="1" applyFont="1" applyAlignment="1" applyProtection="1">
      <alignment horizontal="center" vertical="center"/>
      <protection locked="0"/>
    </xf>
    <xf numFmtId="165" fontId="14" fillId="0" borderId="0" xfId="0" applyNumberFormat="1" applyFont="1" applyAlignment="1" applyProtection="1">
      <alignment horizontal="center" vertical="center"/>
      <protection locked="0"/>
    </xf>
    <xf numFmtId="164" fontId="13" fillId="0" borderId="0" xfId="0" applyNumberFormat="1" applyFont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14" fontId="13" fillId="0" borderId="0" xfId="0" applyNumberFormat="1" applyFont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14" fontId="13" fillId="0" borderId="0" xfId="0" applyNumberFormat="1" applyFont="1" applyAlignment="1">
      <alignment horizontal="center" vertical="center"/>
    </xf>
    <xf numFmtId="11" fontId="14" fillId="0" borderId="0" xfId="0" applyNumberFormat="1" applyFont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/>
      <protection locked="0"/>
    </xf>
    <xf numFmtId="17" fontId="0" fillId="0" borderId="0" xfId="0" applyNumberFormat="1" applyAlignment="1">
      <alignment horizontal="center" vertical="center"/>
    </xf>
    <xf numFmtId="14" fontId="10" fillId="2" borderId="9" xfId="0" applyNumberFormat="1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15" fillId="2" borderId="10" xfId="0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5" borderId="13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2" fontId="21" fillId="0" borderId="7" xfId="0" applyNumberFormat="1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167" fontId="21" fillId="0" borderId="7" xfId="0" applyNumberFormat="1" applyFont="1" applyBorder="1" applyAlignment="1">
      <alignment horizontal="center" vertical="center" wrapText="1"/>
    </xf>
    <xf numFmtId="0" fontId="8" fillId="0" borderId="0" xfId="0" applyFont="1"/>
    <xf numFmtId="0" fontId="24" fillId="0" borderId="0" xfId="0" applyFont="1"/>
    <xf numFmtId="49" fontId="0" fillId="0" borderId="0" xfId="0" applyNumberFormat="1" applyAlignment="1">
      <alignment horizontal="right"/>
    </xf>
    <xf numFmtId="49" fontId="8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</cellXfs>
  <cellStyles count="2">
    <cellStyle name="Normal" xfId="0" builtinId="0"/>
    <cellStyle name="Normal 3" xfId="1" xr:uid="{4A47764D-D144-4FD7-A5D3-CE7CE3F64FC4}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&#1495;&#1513;&#1489;&#1493;&#1514;%20&#1502;&#1500;&#1501;\&#1495;&#1513;&#1489;&#1493;&#1514;%20&#1489;&#1504;&#1511;%20&#1492;&#1508;&#1493;&#1506;&#1500;&#1497;&#1501;\&#1502;&#1491;&#1493;&#1512;%20&#1513;&#1497;&#1512;&#1493;&#1514;%20&#1493;&#1489;&#1511;&#1512;&#1492;\&#1512;&#1513;&#1497;&#1502;&#1493;&#1514;%20&#1504;&#1499;&#1505;&#1497;&#1501;\2025\Q2-2025\&#8207;&#8207;&#1492;&#1512;&#1499;&#1489;&#1514;%20&#1491;&#1493;&#1495;%20&#1512;&#1513;&#1497;&#1502;&#1514;%20&#1504;&#1499;&#1505;&#1497;&#1501;%20&#1493;&#1492;&#1504;&#1490;&#1513;&#1492;%20-%20&#1502;&#1500;&#1502;%20V7.xlsm" TargetMode="External"/><Relationship Id="rId1" Type="http://schemas.openxmlformats.org/officeDocument/2006/relationships/externalLinkPath" Target="file:///R:\&#1495;&#1513;&#1489;&#1493;&#1514;%20&#1502;&#1500;&#1501;\&#1495;&#1513;&#1489;&#1493;&#1514;%20&#1489;&#1504;&#1511;%20&#1492;&#1508;&#1493;&#1506;&#1500;&#1497;&#1501;\&#1502;&#1491;&#1493;&#1512;%20&#1513;&#1497;&#1512;&#1493;&#1514;%20&#1493;&#1489;&#1511;&#1512;&#1492;\&#1512;&#1513;&#1497;&#1502;&#1493;&#1514;%20&#1504;&#1499;&#1505;&#1497;&#1501;\2025\Q2-2025\&#8207;&#8207;&#1492;&#1512;&#1499;&#1489;&#1514;%20&#1491;&#1493;&#1495;%20&#1512;&#1513;&#1497;&#1502;&#1514;%20&#1504;&#1499;&#1505;&#1497;&#1501;%20&#1493;&#1492;&#1504;&#1490;&#1513;&#1492;%20-%20&#1502;&#1500;&#1502;%20V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ניהול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86">
          <cell r="C86" t="str">
            <v>אסיה</v>
          </cell>
        </row>
        <row r="87">
          <cell r="C87" t="str">
            <v>אפריקה</v>
          </cell>
        </row>
        <row r="88">
          <cell r="C88" t="str">
            <v>אמריקה הצפונית</v>
          </cell>
        </row>
        <row r="89">
          <cell r="C89" t="str">
            <v>אמריקה הדרומית</v>
          </cell>
        </row>
        <row r="90">
          <cell r="C90" t="str">
            <v>אירופה</v>
          </cell>
        </row>
        <row r="91">
          <cell r="C91" t="str">
            <v>אוקיאניה</v>
          </cell>
        </row>
        <row r="92">
          <cell r="C92" t="str">
            <v>גלובלי ללא ארה"ב</v>
          </cell>
        </row>
        <row r="93">
          <cell r="C93" t="str">
            <v>גלובלי</v>
          </cell>
        </row>
        <row r="94">
          <cell r="C94" t="str">
            <v>Emerging Markets - Americas</v>
          </cell>
        </row>
        <row r="95">
          <cell r="C95" t="str">
            <v>Emerging Markets - Euope, Middle East &amp; Africa</v>
          </cell>
        </row>
        <row r="96">
          <cell r="C96" t="str">
            <v>Emerging Markets - Asia</v>
          </cell>
        </row>
        <row r="97">
          <cell r="C97" t="str">
            <v>Developed Markets - Americas</v>
          </cell>
        </row>
        <row r="98">
          <cell r="C98" t="str">
            <v>Developed Markets - Europe</v>
          </cell>
        </row>
        <row r="99">
          <cell r="C99" t="str">
            <v>Developed Markets - Pacific</v>
          </cell>
        </row>
        <row r="100">
          <cell r="C100" t="str">
            <v>Frontier Markets - Euope</v>
          </cell>
        </row>
        <row r="101">
          <cell r="C101" t="str">
            <v>Frontier Markets - Africa</v>
          </cell>
        </row>
        <row r="102">
          <cell r="C102" t="str">
            <v>Frontier Markets - Middle East</v>
          </cell>
        </row>
        <row r="103">
          <cell r="C103" t="str">
            <v>Frontier Markets - Asia</v>
          </cell>
        </row>
        <row r="111">
          <cell r="C111" t="str">
            <v>ח.פ.</v>
          </cell>
        </row>
        <row r="112">
          <cell r="C112" t="str">
            <v>סימול בנק</v>
          </cell>
        </row>
        <row r="113">
          <cell r="C113" t="str">
            <v>SWIFT</v>
          </cell>
        </row>
        <row r="114">
          <cell r="C114" t="str">
            <v>ח.פ.</v>
          </cell>
        </row>
        <row r="115">
          <cell r="C115" t="str">
            <v>מספר שותפות</v>
          </cell>
        </row>
        <row r="116">
          <cell r="C116" t="str">
            <v>מספר תאגיד או שותפות בחו"ל</v>
          </cell>
        </row>
        <row r="117">
          <cell r="C117" t="str">
            <v>LEI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27">
          <cell r="C127" t="str">
            <v>ISIN</v>
          </cell>
        </row>
        <row r="128">
          <cell r="C128" t="str">
            <v>OCC</v>
          </cell>
        </row>
        <row r="129">
          <cell r="C129" t="str">
            <v>FIGI</v>
          </cell>
        </row>
        <row r="130">
          <cell r="C130" t="str">
            <v>טיקר</v>
          </cell>
        </row>
        <row r="131">
          <cell r="C131" t="str">
            <v>פנימי</v>
          </cell>
        </row>
        <row r="132">
          <cell r="C132" t="str">
            <v>ISIN</v>
          </cell>
        </row>
        <row r="133">
          <cell r="C133" t="str">
            <v>פנימי</v>
          </cell>
        </row>
        <row r="134">
          <cell r="C134" t="str">
            <v>אחר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48">
          <cell r="C148" t="str">
            <v>TASE</v>
          </cell>
        </row>
        <row r="149">
          <cell r="C149" t="str">
            <v>TASE-UP</v>
          </cell>
        </row>
        <row r="150">
          <cell r="C150" t="str">
            <v>NYSE</v>
          </cell>
        </row>
        <row r="151">
          <cell r="C151" t="str">
            <v>NASDAQ</v>
          </cell>
        </row>
        <row r="152">
          <cell r="C152" t="str">
            <v>JPX</v>
          </cell>
        </row>
        <row r="153">
          <cell r="C153" t="str">
            <v>AMEX</v>
          </cell>
        </row>
        <row r="154">
          <cell r="C154" t="str">
            <v>ADX</v>
          </cell>
        </row>
        <row r="155">
          <cell r="C155" t="str">
            <v>ASX</v>
          </cell>
        </row>
        <row r="156">
          <cell r="C156" t="str">
            <v>BOVESPA</v>
          </cell>
        </row>
        <row r="157">
          <cell r="C157" t="str">
            <v>BSE</v>
          </cell>
        </row>
        <row r="158">
          <cell r="C158" t="str">
            <v>CBOE</v>
          </cell>
        </row>
        <row r="159">
          <cell r="C159" t="str">
            <v>CME</v>
          </cell>
        </row>
        <row r="160">
          <cell r="C160" t="str">
            <v>EURONEXT</v>
          </cell>
        </row>
        <row r="161">
          <cell r="C161" t="str">
            <v>EUREX</v>
          </cell>
        </row>
        <row r="162">
          <cell r="C162" t="str">
            <v>FWB</v>
          </cell>
        </row>
        <row r="163">
          <cell r="C163" t="str">
            <v>HKSE</v>
          </cell>
        </row>
        <row r="164">
          <cell r="C164" t="str">
            <v>ICE</v>
          </cell>
        </row>
        <row r="165">
          <cell r="C165" t="str">
            <v>ISE</v>
          </cell>
        </row>
        <row r="166">
          <cell r="C166" t="str">
            <v>JSE</v>
          </cell>
        </row>
        <row r="167">
          <cell r="C167" t="str">
            <v>KRX</v>
          </cell>
        </row>
        <row r="168">
          <cell r="C168" t="str">
            <v>LSE</v>
          </cell>
        </row>
        <row r="169">
          <cell r="C169" t="str">
            <v>MICEX - RTS</v>
          </cell>
        </row>
        <row r="170">
          <cell r="C170" t="str">
            <v>NASDAQD</v>
          </cell>
        </row>
        <row r="171">
          <cell r="C171" t="str">
            <v>NSE</v>
          </cell>
        </row>
        <row r="172">
          <cell r="C172" t="str">
            <v>SSE</v>
          </cell>
        </row>
        <row r="173">
          <cell r="C173" t="str">
            <v>SZSE</v>
          </cell>
        </row>
        <row r="174">
          <cell r="C174" t="str">
            <v>SGX</v>
          </cell>
        </row>
        <row r="175">
          <cell r="C175" t="str">
            <v>BME</v>
          </cell>
        </row>
        <row r="176">
          <cell r="C176" t="str">
            <v>SIX</v>
          </cell>
        </row>
        <row r="177">
          <cell r="C177" t="str">
            <v>TSEC</v>
          </cell>
        </row>
        <row r="178">
          <cell r="C178" t="str">
            <v>TSE</v>
          </cell>
        </row>
        <row r="179">
          <cell r="C179" t="str">
            <v>TSX</v>
          </cell>
        </row>
        <row r="180">
          <cell r="C180" t="str">
            <v>FOREIGN_GOV_SEC</v>
          </cell>
        </row>
        <row r="181">
          <cell r="C181" t="str">
            <v>אחר</v>
          </cell>
        </row>
        <row r="182">
          <cell r="C182" t="str">
            <v>נייר ערך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6">
          <cell r="C186" t="str">
            <v>החוב נחות</v>
          </cell>
        </row>
        <row r="187">
          <cell r="C187" t="str">
            <v>החוב לא נחות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202">
          <cell r="C202" t="str">
            <v>אג"ח מובנות</v>
          </cell>
        </row>
        <row r="203">
          <cell r="C203" t="str">
            <v>אופנה והלבשה</v>
          </cell>
        </row>
        <row r="204">
          <cell r="C204" t="str">
            <v>אחסנה</v>
          </cell>
        </row>
        <row r="205">
          <cell r="C205" t="str">
            <v>אלקטרוניקה ואופטיקה</v>
          </cell>
        </row>
        <row r="206">
          <cell r="C206" t="str">
            <v>אנרגיה</v>
          </cell>
        </row>
        <row r="207">
          <cell r="C207" t="str">
            <v>אנרגיה מתחדשת</v>
          </cell>
        </row>
        <row r="208">
          <cell r="C208" t="str">
            <v>אנשים פרטיים</v>
          </cell>
        </row>
        <row r="209">
          <cell r="C209" t="str">
            <v>אשראי חוץ בנקאי</v>
          </cell>
        </row>
        <row r="210">
          <cell r="C210" t="str">
            <v>ביוטכנולוגיה</v>
          </cell>
        </row>
        <row r="211">
          <cell r="C211" t="str">
            <v>ביטוח</v>
          </cell>
        </row>
        <row r="212">
          <cell r="C212" t="str">
            <v>ביטחוניות</v>
          </cell>
        </row>
        <row r="213">
          <cell r="C213" t="str">
            <v>בנייה</v>
          </cell>
        </row>
        <row r="214">
          <cell r="C214" t="str">
            <v>בנקים</v>
          </cell>
        </row>
        <row r="215">
          <cell r="C215" t="str">
            <v>השקעות בהיי-טק</v>
          </cell>
        </row>
        <row r="216">
          <cell r="C216" t="str">
            <v>השקעות במדעי החיים</v>
          </cell>
        </row>
        <row r="217">
          <cell r="C217" t="str">
            <v>השקעה ואחזקות</v>
          </cell>
        </row>
        <row r="218">
          <cell r="C218" t="str">
            <v>חברות ללא פעילות ומעטפת</v>
          </cell>
        </row>
        <row r="219">
          <cell r="C219" t="str">
            <v>חיפושי נפט וגז</v>
          </cell>
        </row>
        <row r="220">
          <cell r="C220" t="str">
            <v>חשמל</v>
          </cell>
        </row>
        <row r="221">
          <cell r="C221" t="str">
            <v>כימיה, גומי ופלסטיק</v>
          </cell>
        </row>
        <row r="222">
          <cell r="C222" t="str">
            <v>ליסינג</v>
          </cell>
        </row>
        <row r="223">
          <cell r="C223" t="str">
            <v>מוליכים למחצה</v>
          </cell>
        </row>
        <row r="224">
          <cell r="C224" t="str">
            <v>מזון</v>
          </cell>
        </row>
        <row r="225">
          <cell r="C225" t="str">
            <v>מכשור רפואי</v>
          </cell>
        </row>
        <row r="226">
          <cell r="C226" t="str">
            <v>מלונאות ותיירות</v>
          </cell>
        </row>
        <row r="227">
          <cell r="C227" t="str">
            <v>מסחר</v>
          </cell>
        </row>
        <row r="228">
          <cell r="C228" t="str">
            <v>מתכת ומוצרי בניה</v>
          </cell>
        </row>
        <row r="229">
          <cell r="C229" t="str">
            <v>נדל"ן מניב בישראל</v>
          </cell>
        </row>
        <row r="230">
          <cell r="C230" t="str">
            <v>נדל"ן מניב בחו"ל</v>
          </cell>
        </row>
        <row r="231">
          <cell r="C231" t="str">
            <v>עץ, נייר ודפוס</v>
          </cell>
        </row>
        <row r="232">
          <cell r="C232" t="str">
            <v>פארמה</v>
          </cell>
        </row>
        <row r="233">
          <cell r="C233" t="str">
            <v>פודטק</v>
          </cell>
        </row>
        <row r="234">
          <cell r="C234" t="str">
            <v>ציוד תקשורת</v>
          </cell>
        </row>
        <row r="235">
          <cell r="C235" t="str">
            <v>קנאביס</v>
          </cell>
        </row>
        <row r="236">
          <cell r="C236" t="str">
            <v>קלינטק</v>
          </cell>
        </row>
        <row r="237">
          <cell r="C237" t="str">
            <v>קרנות היי טק</v>
          </cell>
        </row>
        <row r="238">
          <cell r="C238" t="str">
            <v>קרנות סל</v>
          </cell>
        </row>
        <row r="239">
          <cell r="C239" t="str">
            <v>רובוטיקה ותלת מימד</v>
          </cell>
        </row>
        <row r="240">
          <cell r="C240" t="str">
            <v>רשויות מקומיות</v>
          </cell>
        </row>
        <row r="241">
          <cell r="C241" t="str">
            <v>רשתות שיווק</v>
          </cell>
        </row>
        <row r="242">
          <cell r="C242" t="str">
            <v>שירותי מידע</v>
          </cell>
        </row>
        <row r="243">
          <cell r="C243" t="str">
            <v>שירותים</v>
          </cell>
        </row>
        <row r="244">
          <cell r="C244" t="str">
            <v>שירותים פיננסיים</v>
          </cell>
        </row>
        <row r="245">
          <cell r="C245" t="str">
            <v>שירותים ציבוריים</v>
          </cell>
        </row>
        <row r="246">
          <cell r="C246" t="str">
            <v>תוכנה ואינטרנט</v>
          </cell>
        </row>
        <row r="247">
          <cell r="C247" t="str">
            <v>תחבורה</v>
          </cell>
        </row>
        <row r="248">
          <cell r="C248" t="str">
            <v>תעופה</v>
          </cell>
        </row>
        <row r="249">
          <cell r="C249" t="str">
            <v>תעשיה</v>
          </cell>
        </row>
        <row r="250">
          <cell r="C250" t="str">
            <v>תקשורת ומדיה</v>
          </cell>
        </row>
        <row r="251">
          <cell r="C251" t="str">
            <v>תשתיות</v>
          </cell>
        </row>
        <row r="252">
          <cell r="C252" t="str">
            <v>אחר</v>
          </cell>
        </row>
        <row r="253">
          <cell r="C253" t="str">
            <v>Energy Equipment &amp; Services</v>
          </cell>
        </row>
        <row r="254">
          <cell r="C254" t="str">
            <v>Oil, Gas &amp; Consumable Fuels</v>
          </cell>
        </row>
        <row r="255">
          <cell r="C255" t="str">
            <v>Chemicals</v>
          </cell>
        </row>
        <row r="256">
          <cell r="C256" t="str">
            <v>Construction Materials</v>
          </cell>
        </row>
        <row r="257">
          <cell r="C257" t="str">
            <v>Containers &amp; Packaging</v>
          </cell>
        </row>
        <row r="258">
          <cell r="C258" t="str">
            <v>Metals &amp; Mining</v>
          </cell>
        </row>
        <row r="259">
          <cell r="C259" t="str">
            <v>Paper &amp; Forest Products</v>
          </cell>
        </row>
        <row r="260">
          <cell r="C260" t="str">
            <v>Aerospace &amp; Defense</v>
          </cell>
        </row>
        <row r="261">
          <cell r="C261" t="str">
            <v>Building Products</v>
          </cell>
        </row>
        <row r="262">
          <cell r="C262" t="str">
            <v>Construction &amp; Engineering</v>
          </cell>
        </row>
        <row r="263">
          <cell r="C263" t="str">
            <v>Electrical Equipment</v>
          </cell>
        </row>
        <row r="264">
          <cell r="C264" t="str">
            <v>Industrial Conglomerates</v>
          </cell>
        </row>
        <row r="265">
          <cell r="C265" t="str">
            <v>Machinery</v>
          </cell>
        </row>
        <row r="266">
          <cell r="C266" t="str">
            <v>Trading Companies &amp; Distributors</v>
          </cell>
        </row>
        <row r="267">
          <cell r="C267" t="str">
            <v>Commercial Services &amp; Supplies</v>
          </cell>
        </row>
        <row r="268">
          <cell r="C268" t="str">
            <v>Professional Services</v>
          </cell>
        </row>
        <row r="269">
          <cell r="C269" t="str">
            <v>Air Freight &amp; Logistics</v>
          </cell>
        </row>
        <row r="270">
          <cell r="C270" t="str">
            <v>Passenger Airlines</v>
          </cell>
        </row>
        <row r="271">
          <cell r="C271" t="str">
            <v>Marine Transportation</v>
          </cell>
        </row>
        <row r="272">
          <cell r="C272" t="str">
            <v>Ground Transportation</v>
          </cell>
        </row>
        <row r="273">
          <cell r="C273" t="str">
            <v>Transportation Infrastructure</v>
          </cell>
        </row>
        <row r="274">
          <cell r="C274" t="str">
            <v>Automobile Components</v>
          </cell>
        </row>
        <row r="275">
          <cell r="C275" t="str">
            <v>Automobiles</v>
          </cell>
        </row>
        <row r="276">
          <cell r="C276" t="str">
            <v>Household Durables</v>
          </cell>
        </row>
        <row r="277">
          <cell r="C277" t="str">
            <v>Leisure Products</v>
          </cell>
        </row>
        <row r="278">
          <cell r="C278" t="str">
            <v>Textiles, Apparel &amp; Luxury Goods</v>
          </cell>
        </row>
        <row r="279">
          <cell r="C279" t="str">
            <v>Hotels, Restaurants &amp; Leisure</v>
          </cell>
        </row>
        <row r="280">
          <cell r="C280" t="str">
            <v>Diversified Consumer Services</v>
          </cell>
        </row>
        <row r="281">
          <cell r="C281" t="str">
            <v>Distributors</v>
          </cell>
        </row>
        <row r="282">
          <cell r="C282" t="str">
            <v>Broadline Retail</v>
          </cell>
        </row>
        <row r="283">
          <cell r="C283" t="str">
            <v>Specialty Retail</v>
          </cell>
        </row>
        <row r="284">
          <cell r="C284" t="str">
            <v>Consumer Staples Distribution &amp; Retail</v>
          </cell>
        </row>
        <row r="285">
          <cell r="C285" t="str">
            <v>Beverages</v>
          </cell>
        </row>
        <row r="286">
          <cell r="C286" t="str">
            <v>Food Products</v>
          </cell>
        </row>
        <row r="287">
          <cell r="C287" t="str">
            <v>Tobacco</v>
          </cell>
        </row>
        <row r="288">
          <cell r="C288" t="str">
            <v>Household Products</v>
          </cell>
        </row>
        <row r="289">
          <cell r="C289" t="str">
            <v>Personal Care Products</v>
          </cell>
        </row>
        <row r="290">
          <cell r="C290" t="str">
            <v>Health Care Equipment &amp; Supplies</v>
          </cell>
        </row>
        <row r="291">
          <cell r="C291" t="str">
            <v>Health Care Providers &amp; Services</v>
          </cell>
        </row>
        <row r="292">
          <cell r="C292" t="str">
            <v>Health Care Technology</v>
          </cell>
        </row>
        <row r="293">
          <cell r="C293" t="str">
            <v>Biotechnology</v>
          </cell>
        </row>
        <row r="294">
          <cell r="C294" t="str">
            <v>Pharmaceuticals</v>
          </cell>
        </row>
        <row r="295">
          <cell r="C295" t="str">
            <v>Life Sciences Tools &amp; Services</v>
          </cell>
        </row>
        <row r="296">
          <cell r="C296" t="str">
            <v>Banks</v>
          </cell>
        </row>
        <row r="297">
          <cell r="C297" t="str">
            <v>Financial Services</v>
          </cell>
        </row>
        <row r="298">
          <cell r="C298" t="str">
            <v>Consumer Finance</v>
          </cell>
        </row>
        <row r="299">
          <cell r="C299" t="str">
            <v>Capital Markets</v>
          </cell>
        </row>
        <row r="300">
          <cell r="C300" t="str">
            <v>Mortgage Real Estate Investment Trusts (REITs)</v>
          </cell>
        </row>
        <row r="301">
          <cell r="C301" t="str">
            <v>Insurance</v>
          </cell>
        </row>
        <row r="302">
          <cell r="C302" t="str">
            <v>IT Services</v>
          </cell>
        </row>
        <row r="303">
          <cell r="C303" t="str">
            <v>Software</v>
          </cell>
        </row>
        <row r="304">
          <cell r="C304" t="str">
            <v>Communications Equipment</v>
          </cell>
        </row>
        <row r="305">
          <cell r="C305" t="str">
            <v>Technology Hardware, Storage &amp; Peripherals</v>
          </cell>
        </row>
        <row r="306">
          <cell r="C306" t="str">
            <v>Electronic Equipment, Instruments &amp; Components</v>
          </cell>
        </row>
        <row r="307">
          <cell r="C307" t="str">
            <v>Semiconductors &amp; Semiconductor Equipment</v>
          </cell>
        </row>
        <row r="308">
          <cell r="C308" t="str">
            <v>Diversified Telecommunication Services</v>
          </cell>
        </row>
        <row r="309">
          <cell r="C309" t="str">
            <v>Wireless Telecommunication Services</v>
          </cell>
        </row>
        <row r="310">
          <cell r="C310" t="str">
            <v>Media</v>
          </cell>
        </row>
        <row r="311">
          <cell r="C311" t="str">
            <v>Entertainment</v>
          </cell>
        </row>
        <row r="312">
          <cell r="C312" t="str">
            <v>Interactive Media &amp; Services</v>
          </cell>
        </row>
        <row r="313">
          <cell r="C313" t="str">
            <v>Electric Utilities</v>
          </cell>
        </row>
        <row r="314">
          <cell r="C314" t="str">
            <v>Gas Utilities</v>
          </cell>
        </row>
        <row r="315">
          <cell r="C315" t="str">
            <v>Multi-Utilities</v>
          </cell>
        </row>
        <row r="316">
          <cell r="C316" t="str">
            <v>Water Utilities</v>
          </cell>
        </row>
        <row r="317">
          <cell r="C317" t="str">
            <v>Independent Power and Renewable Electricity Producers</v>
          </cell>
        </row>
        <row r="318">
          <cell r="C318" t="str">
            <v>Diversified REITs</v>
          </cell>
        </row>
        <row r="319">
          <cell r="C319" t="str">
            <v>Industrial REITs</v>
          </cell>
        </row>
        <row r="320">
          <cell r="C320" t="str">
            <v>Hotel &amp; Resort REITs</v>
          </cell>
        </row>
        <row r="321">
          <cell r="C321" t="str">
            <v>Office REITs</v>
          </cell>
        </row>
        <row r="322">
          <cell r="C322" t="str">
            <v>Health Care REITs</v>
          </cell>
        </row>
        <row r="323">
          <cell r="C323" t="str">
            <v>Residential REITs</v>
          </cell>
        </row>
        <row r="324">
          <cell r="C324" t="str">
            <v>Retail REITs</v>
          </cell>
        </row>
        <row r="325">
          <cell r="C325" t="str">
            <v>Specialized REITs</v>
          </cell>
        </row>
        <row r="326">
          <cell r="C326" t="str">
            <v>Real Estate Management &amp; Development</v>
          </cell>
        </row>
        <row r="327">
          <cell r="C327" t="str">
            <v>Other</v>
          </cell>
        </row>
        <row r="328">
          <cell r="C328" t="str">
            <v>(ומעלה ו/ או מדינה AA) אג"ח בארץ - כללי-אג"ח כללי בארץ - ללא מניות-אג"ח כללי בארץ בדירוג גבוה בלבד</v>
          </cell>
        </row>
        <row r="329">
          <cell r="C329" t="str">
            <v>(ממונפות ואסטרטגיות - אסטרטגיות (לא ממונפות</v>
          </cell>
        </row>
        <row r="330">
          <cell r="C330" t="str">
            <v>125 מניות בארץ - מניות כללי-ת"א</v>
          </cell>
        </row>
        <row r="331">
          <cell r="C331" t="str">
            <v>2 אג"ח בארץ - חברות והמרה-תל בונד צמוד מדד-תל בונד</v>
          </cell>
        </row>
        <row r="332">
          <cell r="C332" t="str">
            <v>35 מניות בארץ - מניות כללי-ת"א</v>
          </cell>
        </row>
        <row r="333">
          <cell r="C333" t="str">
            <v>4 אג"ח בארץ - חברות והמרה-תל בונד צמוד מדד-תל בונד</v>
          </cell>
        </row>
        <row r="334">
          <cell r="C334" t="str">
            <v>6 אג"ח בארץ - חברות והמרה-תל בונד צמוד מדד-תל בונד</v>
          </cell>
        </row>
        <row r="335">
          <cell r="C335" t="str">
            <v>9 מניות בארץ - מניות כללי-ת"א</v>
          </cell>
        </row>
        <row r="336">
          <cell r="C336" t="str">
            <v>All Cap מניות בארץ - מניות לפי שווי שוק-מניות</v>
          </cell>
        </row>
        <row r="337">
          <cell r="C337" t="str">
            <v>Banks מניות בחו"ל - מניות לפי ענפים בחו"ל - מנוטרלת מט"ח-אירופה- מניות</v>
          </cell>
        </row>
        <row r="338">
          <cell r="C338" t="str">
            <v>CNX NIFTY - מניות בחו"ל - מניות גיאוגרפי - חשופת מט"ח-אסיה הודו</v>
          </cell>
        </row>
        <row r="339">
          <cell r="C339" t="str">
            <v>DAX 3 - מניות בחו"ל - מניות גיאוגרפי - חשופת מט"ח-אירופה גרמניה</v>
          </cell>
        </row>
        <row r="340">
          <cell r="C340" t="str">
            <v>DAX 3 - מניות בחו"ל - מניות גיאוגרפי - מנוטרלת מט"ח-אירופה גרמניה</v>
          </cell>
        </row>
        <row r="341">
          <cell r="C341" t="str">
            <v>DJ INDUSTRIAL AVERAGE - מניות בחו"ל - מניות גיאוגרפי - חשופת מט"ח-ארה"ב</v>
          </cell>
        </row>
        <row r="342">
          <cell r="C342" t="str">
            <v>EURO STOXX 5 - מניות בחו"ל - מניות גיאוגרפי - חשופת מט"ח-אירופה כללי</v>
          </cell>
        </row>
        <row r="343">
          <cell r="C343" t="str">
            <v>EURO STOXX 5 - מניות בחו"ל - מניות גיאוגרפי - מנוטרלת מט"ח-אירופה כללי</v>
          </cell>
        </row>
        <row r="344">
          <cell r="C344" t="str">
            <v>Financial מניות בחו"ל - מניות לפי ענפים בחו"ל - חשופת מט"ח-ארה"ב- מניות</v>
          </cell>
        </row>
        <row r="345">
          <cell r="C345" t="str">
            <v>FTSE 25 INDEX - מניות בחו"ל - מניות גיאוגרפי - מנוטרלת מט"ח-אירופה אנגליה</v>
          </cell>
        </row>
        <row r="346">
          <cell r="C346" t="str">
            <v>FTSE China 5 - מניות בחו"ל - מניות גיאוגרפי - חשופת מט"ח-אסיה סין</v>
          </cell>
        </row>
        <row r="347">
          <cell r="C347" t="str">
            <v>Health Care מניות בחו"ל - מניות לפי ענפים בחו"ל - חשופת מט"ח-ארה"ב- מניות</v>
          </cell>
        </row>
        <row r="348">
          <cell r="C348" t="str">
            <v>Health Care מניות בחו"ל - מניות לפי ענפים בחו"ל - מנוטרלת מט"ח-ארה"ב- מניות</v>
          </cell>
        </row>
        <row r="349">
          <cell r="C349" t="str">
            <v>IBOVESPA - מניות בחו"ל - מניות גיאוגרפי - חשופת מט"ח-שווקים מתעוררים ברזיל</v>
          </cell>
        </row>
        <row r="350">
          <cell r="C350" t="str">
            <v>IBOXX USD LIQUID INVESTMENT GRADE TOP 3 INDEX - אג"ח בחו"ל - אג"ח חשופת דולר</v>
          </cell>
        </row>
        <row r="351">
          <cell r="C351" t="str">
            <v>Large &amp; Mid Cap מניות בארץ - מניות לפי שווי שוק-מניות</v>
          </cell>
        </row>
        <row r="352">
          <cell r="C352" t="str">
            <v>MDAX - מניות בחו"ל - מניות גיאוגרפי - מנוטרלת מט"ח-אירופה גרמניה</v>
          </cell>
        </row>
        <row r="353">
          <cell r="C353" t="str">
            <v>MSCI AC WORLD INDEX - מניות בחו"ל - מניות כללי בחו"ל - חשופת מט"ח-מניות כללי בחו"ל</v>
          </cell>
        </row>
        <row r="354">
          <cell r="C354" t="str">
            <v>MSCI EMERGING MARKETS - מניות בחו"ל - מניות גיאוגרפי - חשופת מט"ח-שווקים מתעוררים כללי</v>
          </cell>
        </row>
        <row r="355">
          <cell r="C355" t="str">
            <v>NASDAQ 1 - מניות בחו"ל - מניות גיאוגרפי - חשופת מט"ח-ארה"ב</v>
          </cell>
        </row>
        <row r="356">
          <cell r="C356" t="str">
            <v>NASDAQ 1 - מניות בחו"ל - מניות גיאוגרפי - מנוטרלת מט"ח-ארה"ב</v>
          </cell>
        </row>
        <row r="357">
          <cell r="C357" t="str">
            <v>NIKKEI 225 - מניות בחו"ל - מניות גיאוגרפי - חשופת מט"ח-אסיה יפן</v>
          </cell>
        </row>
        <row r="358">
          <cell r="C358" t="str">
            <v>NIKKEI 225 - מניות בחו"ל - מניות גיאוגרפי - מנוטרלת מט"ח-אסיה יפן</v>
          </cell>
        </row>
        <row r="359">
          <cell r="C359" t="str">
            <v>Regional Banks מניות בחו"ל - מניות לפי ענפים בחו"ל - חשופת מט"ח-ארה"ב- מניות</v>
          </cell>
        </row>
        <row r="360">
          <cell r="C360" t="str">
            <v>RUSSELL 2 - מניות בחו"ל - מניות גיאוגרפי - חשופת מט"ח-ארה"ב</v>
          </cell>
        </row>
        <row r="361">
          <cell r="C361" t="str">
            <v>RUSSELL 2 - מניות בחו"ל - מניות גיאוגרפי - מנוטרלת מט"ח-ארה"ב</v>
          </cell>
        </row>
        <row r="362">
          <cell r="C362" t="str">
            <v>S&amp;P 5 - מניות בחו"ל - מניות גיאוגרפי - חשופת מט"ח-ארה"ב</v>
          </cell>
        </row>
        <row r="363">
          <cell r="C363" t="str">
            <v>S&amp;P 5 - מניות בחו"ל - מניות גיאוגרפי - מנוטרלת מט"ח-ארה"ב</v>
          </cell>
        </row>
        <row r="364">
          <cell r="C364" t="str">
            <v>S&amp;P/ASX 2 - מניות בחו"ל - מניות גיאוגרפי - חשופת מט"ח-חו"ל גיאוגרפי אחר - אוסטרליה</v>
          </cell>
        </row>
        <row r="365">
          <cell r="C365" t="str">
            <v>Small Cap מניות בארץ - מניות לפי שווי שוק-מניות</v>
          </cell>
        </row>
        <row r="366">
          <cell r="C366" t="str">
            <v>SME6 מניות בארץ - מניות כללי-ת"א</v>
          </cell>
        </row>
        <row r="367">
          <cell r="C367" t="str">
            <v>STOXX EUROPE 6 - מניות בחו"ל - מניות גיאוגרפי - מנוטרלת מט"ח-אירופה כללי</v>
          </cell>
        </row>
        <row r="368">
          <cell r="C368" t="str">
            <v>STOXX EUROPE 6 -מניות בחו"ל - מניות גיאוגרפי - חשופת מט"ח-אירופה כללי</v>
          </cell>
        </row>
        <row r="369">
          <cell r="C369" t="str">
            <v>Technology מניות בחו"ל - מניות לפי ענפים בחו"ל - חשופת מט"ח-ארה"ב- מניות</v>
          </cell>
        </row>
        <row r="370">
          <cell r="C370" t="str">
            <v>Technology מניות בחו"ל - מניות לפי ענפים בחו"ל - מנוטרלת מט"ח-ארה"ב- מניות</v>
          </cell>
        </row>
        <row r="371">
          <cell r="C371" t="str">
            <v>אג"ח בארץ - חברות והמרה-חברות והמרה אחר</v>
          </cell>
        </row>
        <row r="372">
          <cell r="C372" t="str">
            <v>אג"ח בארץ - חברות והמרה-חברות והמרה בסיכון גבוה</v>
          </cell>
        </row>
        <row r="373">
          <cell r="C373" t="str">
            <v>אג"ח בארץ - חברות והמרה-חברות והמרה ללא מניות-חברות והמרה ללא מניות וללא סימן קריאה</v>
          </cell>
        </row>
        <row r="374">
          <cell r="C374" t="str">
            <v>אג"ח בארץ - חברות והמרה-חברות והמרה ללא מניות-חברות והמרה ללא מניות וללא סימן קריאה, עם מגבלת מח"מ עד 5 שנים</v>
          </cell>
        </row>
        <row r="375">
          <cell r="C375" t="str">
            <v>אג"ח בארץ - חברות והמרה-חברות והמרה ללא מניות-חברות והמרה ללא מניות עם סימן קריאה</v>
          </cell>
        </row>
        <row r="376">
          <cell r="C376" t="str">
            <v>אג"ח בארץ - חברות והמרה-חברות והמרה עם מניות-חברות והמרה עם מניות ועם סימן קריאה</v>
          </cell>
        </row>
        <row r="377">
          <cell r="C377" t="str">
            <v>אג"ח בארץ - חברות והמרה-חברות והמרה עם מניות-חברות והמרה עם מניות ללא סימן קריאה</v>
          </cell>
        </row>
        <row r="378">
          <cell r="C378" t="str">
            <v>אג"ח בארץ - חברות והמרה-חברות והמרה שקלי ללא מניות</v>
          </cell>
        </row>
        <row r="379">
          <cell r="C379" t="str">
            <v>אג"ח בארץ - חברות והמרה-חברות והמרה שקלי עם מניות</v>
          </cell>
        </row>
        <row r="380">
          <cell r="C380" t="str">
            <v>אג"ח בארץ - חברות והמרה-תל בונד אחר-אג"ח תל בונד משולבת</v>
          </cell>
        </row>
        <row r="381">
          <cell r="C381" t="str">
            <v>אג"ח בארץ - חברות והמרה-תל בונד אחר-מדד תל בונד אחר</v>
          </cell>
        </row>
        <row r="382">
          <cell r="C382" t="str">
            <v>אג"ח בארץ - חברות והמרה-תל בונד אחר-תל בונד מאגר</v>
          </cell>
        </row>
        <row r="383">
          <cell r="C383" t="str">
            <v>אג"ח בארץ - חברות והמרה-תל בונד צמוד מדד-תל בונד- תשואות</v>
          </cell>
        </row>
        <row r="384">
          <cell r="C384" t="str">
            <v>אג"ח בארץ - חברות והמרה-תל בונד צמוד מדד-תל בונד צמוד מדד- אחר</v>
          </cell>
        </row>
        <row r="385">
          <cell r="C385" t="str">
            <v>אג"ח בארץ - חברות והמרה-תל בונד צמוד מדד-תל בונד צמודות</v>
          </cell>
        </row>
        <row r="386">
          <cell r="C386" t="str">
            <v>אג"ח בארץ - חברות והמרה-תל בונד צמוד מדד-תל בונד צמודות- בנקים</v>
          </cell>
        </row>
        <row r="387">
          <cell r="C387" t="str">
            <v>אג"ח בארץ - חברות והמרה-תל בונד צמוד מדד-תל בונד צמודות- יתר</v>
          </cell>
        </row>
        <row r="388">
          <cell r="C388" t="str">
            <v>אג"ח בארץ - חברות והמרה-תל בונד שקלי-תל בונד- לא צמודות</v>
          </cell>
        </row>
        <row r="389">
          <cell r="C389" t="str">
            <v>אג"ח בארץ - חברות והמרה-תל בונד שקלי-תל בונד- ריבית משתנה</v>
          </cell>
        </row>
        <row r="390">
          <cell r="C390" t="str">
            <v>אג"ח בארץ - חברות והמרה-תל בונד שקלי-תל בונד- שקלי</v>
          </cell>
        </row>
        <row r="391">
          <cell r="C391" t="str">
            <v>אג"ח בארץ - חברות והמרה-תל בונד שקלי-תל בונד- תשואות שקל</v>
          </cell>
        </row>
        <row r="392">
          <cell r="C392" t="str">
            <v>אג"ח בארץ - חברות והמרה-תל בונד שקלי-תל בונד שקלי- אחר</v>
          </cell>
        </row>
        <row r="393">
          <cell r="C393" t="str">
            <v>אג"ח בארץ - כללי-אג"ח כללי בארץ- עד 15% מניות</v>
          </cell>
        </row>
        <row r="394">
          <cell r="C394" t="str">
            <v>אג"ח בארץ - כללי-אג"ח כללי בארץ- עד 25% מניות</v>
          </cell>
        </row>
        <row r="395">
          <cell r="C395" t="str">
            <v>אג"ח בארץ - כללי-אג"ח כללי בארץ- עד 5% מניות</v>
          </cell>
        </row>
        <row r="396">
          <cell r="C396" t="str">
            <v>אג"ח בארץ - כללי-אג"ח כללי בארץ - חשיפה מרבית מעל 3% מניות</v>
          </cell>
        </row>
        <row r="397">
          <cell r="C397" t="str">
            <v>אג"ח בארץ - כללי-אג"ח כללי בארץ - ללא מניות-אג"ח כללי בארץ ללא מניות וללא סימן קריאה</v>
          </cell>
        </row>
        <row r="398">
          <cell r="C398" t="str">
            <v>אג"ח בארץ - כללי-אג"ח כללי בארץ - ללא מניות-אג"ח כללי בארץ ללא מניות וללא סימן קריאה, עם מגבלת מח"מ עד 5 שנים</v>
          </cell>
        </row>
        <row r="399">
          <cell r="C399" t="str">
            <v>אג"ח בארץ - כללי-אג"ח כללי בארץ - ללא מניות-אג"ח כללי בארץ ללא מניות עם סימן קריאה</v>
          </cell>
        </row>
        <row r="400">
          <cell r="C400" t="str">
            <v>אג"ח בארץ - כללי-אג"ח כללי בארץ - עד 1% מניות-אג"ח כללי בארץ- עד 1% מניות ועם סימן קריאה</v>
          </cell>
        </row>
        <row r="401">
          <cell r="C401" t="str">
            <v>אג"ח בארץ - כללי-אג"ח כללי בארץ - עד 1% מניות-אג"ח כללי בארץ- עד 1% מניות ללא סימן קריאה</v>
          </cell>
        </row>
        <row r="402">
          <cell r="C402" t="str">
            <v>אג"ח בארץ - כללי-אג"ח כללי בארץ - עד 2% מניות</v>
          </cell>
        </row>
        <row r="403">
          <cell r="C403" t="str">
            <v>אג"ח בארץ - כללי-אג"ח כללי בארץ - עד 3% מניות</v>
          </cell>
        </row>
        <row r="404">
          <cell r="C404" t="str">
            <v>אג"ח בארץ - מדינה-אג"ח מדינה כללי- עד 2% מניות</v>
          </cell>
        </row>
        <row r="405">
          <cell r="C405" t="str">
            <v>אג"ח בארץ - מדינה-אג"ח מדינה כללי - ללא מניות</v>
          </cell>
        </row>
        <row r="406">
          <cell r="C406" t="str">
            <v>אג"ח בארץ - מדינה-אג"ח מדינה כללי - עד 1% מניות</v>
          </cell>
        </row>
        <row r="407">
          <cell r="C407" t="str">
            <v>אג"ח בארץ - מדינה-אג"ח מדינה משולבת - חשיפה מרבית מעל 1% מניות</v>
          </cell>
        </row>
        <row r="408">
          <cell r="C408" t="str">
            <v>אג"ח בארץ - מדינה-אג"ח מדינה משולבת - ללא מניות</v>
          </cell>
        </row>
        <row r="409">
          <cell r="C409" t="str">
            <v>אג"ח בארץ - מדינה-אג"ח מדינה משולבת - עד 1% מניות</v>
          </cell>
        </row>
        <row r="410">
          <cell r="C410" t="str">
            <v>אג"ח בארץ - מדינה-אג"ח מדינה צמוד מדד- ללא מניות</v>
          </cell>
        </row>
        <row r="411">
          <cell r="C411" t="str">
            <v>אג"ח בארץ - מדינה-אג"ח מדינה צמוד מדד- עד 1% מניות</v>
          </cell>
        </row>
        <row r="412">
          <cell r="C412" t="str">
            <v>אג"ח בארץ - מדינה-אג"ח מדינה צמוד מדד-צמודות מדד- מדד אחר</v>
          </cell>
        </row>
        <row r="413">
          <cell r="C413" t="str">
            <v>אג"ח בארץ - מדינה-אג"ח מדינה צמוד מדד-צמודות מדד - ממשלתיות</v>
          </cell>
        </row>
        <row r="414">
          <cell r="C414" t="str">
            <v>אג"ח בארץ - מדינה-אג"ח מדינה צמוד מדד-צמודות מדד - ממשלתיות -2 שנים</v>
          </cell>
        </row>
        <row r="415">
          <cell r="C415" t="str">
            <v>אג"ח בארץ - מדינה-אג"ח מדינה צמוד מדד-צמודות מדד - ממשלתיות 2-5 שנים</v>
          </cell>
        </row>
        <row r="416">
          <cell r="C416" t="str">
            <v>אג"ח בארץ - מדינה-אג"ח מדינה צמוד מדד-צמודות מדד - ממשלתיות 5-1 שנים</v>
          </cell>
        </row>
        <row r="417">
          <cell r="C417" t="str">
            <v>אג"ח בארץ - מדינה-אג"ח מדינה שקליות- ללא מניות</v>
          </cell>
        </row>
        <row r="418">
          <cell r="C418" t="str">
            <v>אג"ח בארץ - מדינה-אג"ח מדינה שקליות- עד 1% מניות</v>
          </cell>
        </row>
        <row r="419">
          <cell r="C419" t="str">
            <v>אג"ח בארץ - מדינה-אג"ח מדינה שקליות -מק"מ</v>
          </cell>
        </row>
        <row r="420">
          <cell r="C420" t="str">
            <v>אג"ח בארץ - מדינה-אג"ח מדינה שקליות -שקליות- מדד אחר</v>
          </cell>
        </row>
        <row r="421">
          <cell r="C421" t="str">
            <v>אג"ח בארץ - מדינה-אג"ח מדינה שקליות -שקליות ממשלתיות</v>
          </cell>
        </row>
        <row r="422">
          <cell r="C422" t="str">
            <v>אג"ח בארץ - מדינה-אג"ח מדינה שקליות -שקליות ריבית משתנה ממשלתיות</v>
          </cell>
        </row>
        <row r="423">
          <cell r="C423" t="str">
            <v>אג"ח בארץ - מדינה-אג"ח מדינה שקליות -שקליות ריבית קבועה ממשלתיות</v>
          </cell>
        </row>
        <row r="424">
          <cell r="C424" t="str">
            <v>אג"ח בארץ - מדינה-אג"ח מדינה שקליות -שקליות ריבית קבועה ממשלתיות -2 שנים</v>
          </cell>
        </row>
        <row r="425">
          <cell r="C425" t="str">
            <v>אג"ח בארץ - מדינה-אג"ח מדינה שקליות -שקליות ריבית קבועה ממשלתיות 2-5 שנים</v>
          </cell>
        </row>
        <row r="426">
          <cell r="C426" t="str">
            <v>אג"ח בארץ - מדינה-אג"ח מדינה שקליות -שקליות ריבית קבועה ממשלתיות 5+ שנים</v>
          </cell>
        </row>
        <row r="427">
          <cell r="C427" t="str">
            <v>אג"ח בארץ - מדינה-אג"ח ממשלתיות</v>
          </cell>
        </row>
        <row r="428">
          <cell r="C428" t="str">
            <v>אג"ח בארץ משולבת - כללי-אג"ח כללי בארץ משולבת - חשיפה מרבית מעל 3% מניות</v>
          </cell>
        </row>
        <row r="429">
          <cell r="C429" t="str">
            <v>אג"ח בארץ משולבת - כללי-אג"ח כללי בארץ משולבת - ללא מניות</v>
          </cell>
        </row>
        <row r="430">
          <cell r="C430" t="str">
            <v>אג"ח בארץ משולבת - כללי-אג"ח כללי בארץ משולבת - עד 1% מניות</v>
          </cell>
        </row>
        <row r="431">
          <cell r="C431" t="str">
            <v>אג"ח בארץ משולבת - כללי-אג"ח כללי בארץ משולבת - עד 2% מניות</v>
          </cell>
        </row>
        <row r="432">
          <cell r="C432" t="str">
            <v>אג"ח בארץ משולבת - כללי-אג"ח כללי בארץ משולבת - עד 3% מניות</v>
          </cell>
        </row>
        <row r="433">
          <cell r="C433" t="str">
            <v>אג"ח בחו"ל - אג"ח חשופת דולר - מדד אחר</v>
          </cell>
        </row>
        <row r="434">
          <cell r="C434" t="str">
            <v>אג"ח בחו"ל - אג"ח מנוטרלת מט"ח</v>
          </cell>
        </row>
        <row r="435">
          <cell r="C435" t="str">
            <v>אג"ח בחו"ל - אג"ח חשופת דולר</v>
          </cell>
        </row>
        <row r="436">
          <cell r="C436" t="str">
            <v>אג"ח בחו"ל - אג"ח חשופת מט"ח</v>
          </cell>
        </row>
        <row r="437">
          <cell r="C437" t="str">
            <v>אג"ח בחו"ל - אג"ח מוגנת מט"ח</v>
          </cell>
        </row>
        <row r="438">
          <cell r="C438" t="str">
            <v>אג"ח בחו"ל - אג"ח נקובת מט"ח</v>
          </cell>
        </row>
        <row r="439">
          <cell r="C439" t="str">
            <v>אגד קרנות - אגד חוץ</v>
          </cell>
        </row>
        <row r="440">
          <cell r="C440" t="str">
            <v>אגד קרנות - אגד ישראלי</v>
          </cell>
        </row>
        <row r="441">
          <cell r="C441" t="str">
            <v>גמישות</v>
          </cell>
        </row>
        <row r="442">
          <cell r="C442" t="str">
            <v>ממונפות-ממונפות בחסר בסיכון גבוה-אג"ח בארץ</v>
          </cell>
        </row>
        <row r="443">
          <cell r="C443" t="str">
            <v>ממונפות-ממונפות בחסר בסיכון גבוה-מניות בארץ</v>
          </cell>
        </row>
        <row r="444">
          <cell r="C444" t="str">
            <v>ממונפות-ממונפות בחסר בסיכון גבוה-מניות בחו"ל</v>
          </cell>
        </row>
        <row r="445">
          <cell r="C445" t="str">
            <v>ממונפות-ממונפות בסיכון גבוה-מניות בארץ</v>
          </cell>
        </row>
        <row r="446">
          <cell r="C446" t="str">
            <v>ממונפות-ממונפות בסיכון גבוה-מניות בחו"ל</v>
          </cell>
        </row>
        <row r="447">
          <cell r="C447" t="str">
            <v>ממונפות ואסטרטגיות-ממונפות אחר</v>
          </cell>
        </row>
        <row r="448">
          <cell r="C448" t="str">
            <v>ממונפות ואסטרטגיות-ממונפות בסיכון גבוה</v>
          </cell>
        </row>
        <row r="449">
          <cell r="C449" t="str">
            <v>מניות בארץ - מניות בארץ משולבת</v>
          </cell>
        </row>
        <row r="450">
          <cell r="C450" t="str">
            <v>מניות בארץ - מניות כללי-מדד אחר</v>
          </cell>
        </row>
        <row r="451">
          <cell r="C451" t="str">
            <v>מניות בארץ - מניות כללי-ת"א צמיחה</v>
          </cell>
        </row>
        <row r="452">
          <cell r="C452" t="str">
            <v>מניות בארץ - מניות כללי-תל- דיב</v>
          </cell>
        </row>
        <row r="453">
          <cell r="C453" t="str">
            <v>מניות בארץ - מניות לפי ענפים</v>
          </cell>
        </row>
        <row r="454">
          <cell r="C454" t="str">
            <v>מניות בארץ - מניות לפי ענפים-מדד אחר</v>
          </cell>
        </row>
        <row r="455">
          <cell r="C455" t="str">
            <v>מניות בארץ - מניות לפי ענפים-ת"א בנקים</v>
          </cell>
        </row>
        <row r="456">
          <cell r="C456" t="str">
            <v>מניות בארץ - מניות לפי ענפים-ת"א גלובל- בלוטק</v>
          </cell>
        </row>
        <row r="457">
          <cell r="C457" t="str">
            <v>מניות בארץ - מניות לפי ענפים-ת"א נדל"ן</v>
          </cell>
        </row>
        <row r="458">
          <cell r="C458" t="str">
            <v>מניות בארץ - מניות לפי ענפים-ת"א נפט וגז</v>
          </cell>
        </row>
        <row r="459">
          <cell r="C459" t="str">
            <v>מניות בארץ - מניות לפי ענפים-ת"א פיננסים</v>
          </cell>
        </row>
        <row r="460">
          <cell r="C460" t="str">
            <v>מניות בחו"ל - מניות בחו"ל משולבת</v>
          </cell>
        </row>
        <row r="461">
          <cell r="C461" t="str">
            <v>מניות בחו"ל - מניות גיאוגרפי-ארה"ב חשופת מט"ח</v>
          </cell>
        </row>
        <row r="462">
          <cell r="C462" t="str">
            <v>מניות בחו"ל - מניות גיאוגרפי-מניות גיאוגרפי אחר חשופת מט"ח</v>
          </cell>
        </row>
        <row r="463">
          <cell r="C463" t="str">
            <v>מניות בחו"ל - מניות גיאוגרפי-מניות גיאוגרפי מוגנת מט"ח</v>
          </cell>
        </row>
        <row r="464">
          <cell r="C464" t="str">
            <v>מניות בחו"ל - מניות גיאוגרפי - חשופת מט"ח-אירופה - מדד אחר</v>
          </cell>
        </row>
        <row r="465">
          <cell r="C465" t="str">
            <v>מניות בחו"ל - מניות גיאוגרפי - חשופת מט"ח-אסיה - מדד אחר</v>
          </cell>
        </row>
        <row r="466">
          <cell r="C466" t="str">
            <v>מניות בחו"ל - מניות גיאוגרפי - חשופת מט"ח-ארה"ב - מדד אחר</v>
          </cell>
        </row>
        <row r="467">
          <cell r="C467" t="str">
            <v>מניות בחו"ל - מניות גיאוגרפי - חשופת מט"ח-חו"ל גיאוגרפי אחר - מדד אחר</v>
          </cell>
        </row>
        <row r="468">
          <cell r="C468" t="str">
            <v>מניות בחו"ל - מניות גיאוגרפי - מנוטרלת מט"ח-אירופה - מדד אחר</v>
          </cell>
        </row>
        <row r="469">
          <cell r="C469" t="str">
            <v>מניות בחו"ל - מניות גיאוגרפי - מנוטרלת מט"ח-אסיה - מדד אחר</v>
          </cell>
        </row>
        <row r="470">
          <cell r="C470" t="str">
            <v>מניות בחו"ל - מניות גיאוגרפי - מנוטרלת מט"ח-ארה"ב - מדד אחר</v>
          </cell>
        </row>
        <row r="471">
          <cell r="C471" t="str">
            <v>מניות בחו"ל - מניות גיאוגרפי - מנוטרלת מט"ח-חו"ל גיאוגרפי אחר</v>
          </cell>
        </row>
        <row r="472">
          <cell r="C472" t="str">
            <v>מניות בחו"ל - מניות גיאוגרפי - מנוטרלת מט"ח-שווקים מתעוררים</v>
          </cell>
        </row>
        <row r="473">
          <cell r="C473" t="str">
            <v>מניות בחו"ל - מניות כללי בחו"ל - מניות חו"ל נקובת מט"ח</v>
          </cell>
        </row>
        <row r="474">
          <cell r="C474" t="str">
            <v>מניות בחו"ל - מניות כללי בחו"ל - מניות כללי בחו"ל חשופת מט"ח</v>
          </cell>
        </row>
        <row r="475">
          <cell r="C475" t="str">
            <v>מניות בחו"ל - מניות כללי בחו"ל - מניות כללי בחו"ל מוגנת מט"ח</v>
          </cell>
        </row>
        <row r="476">
          <cell r="C476" t="str">
            <v>מניות בחו"ל - מניות כללי בחו"ל - חשופת מט"ח-מניות כללי בחו"ל - מדד אחר</v>
          </cell>
        </row>
        <row r="477">
          <cell r="C477" t="str">
            <v>מניות בחו"ל - מניות כללי בחו"ל - מנוטרלת מט"ח-מניות כללי בחו"ל</v>
          </cell>
        </row>
        <row r="478">
          <cell r="C478" t="str">
            <v>מניות בחו"ל - מניות לפי ענפים בחו"ל</v>
          </cell>
        </row>
        <row r="479">
          <cell r="C479" t="str">
            <v>מניות בחו"ל - מניות לפי ענפים בחו"ל - חשופת מט"ח-ענפים אחרים</v>
          </cell>
        </row>
        <row r="480">
          <cell r="C480" t="str">
            <v>מניות בחו"ל - מניות לפי ענפים בחו"ל - מנוטרלת מט"ח-ענפים אחרים</v>
          </cell>
        </row>
        <row r="481">
          <cell r="C481" t="str">
            <v>סחורות-מדד סחורות</v>
          </cell>
        </row>
        <row r="482">
          <cell r="C482" t="str">
            <v>סחורות-סחורה</v>
          </cell>
        </row>
        <row r="483">
          <cell r="C483" t="str">
            <v>קרן גידור בנאמנות</v>
          </cell>
        </row>
        <row r="484">
          <cell r="C484" t="str">
            <v>קרן כספית-כספית מט"חית עם קונצרני-חשופת דולר</v>
          </cell>
        </row>
        <row r="485">
          <cell r="C485" t="str">
            <v>קרן כספית-כספית מט"חית עם קונצרני-נקובת מט"ח</v>
          </cell>
        </row>
        <row r="486">
          <cell r="C486" t="str">
            <v>קרן כספית-כספית שקלית-כספית שקלית ללא קונצרני</v>
          </cell>
        </row>
        <row r="487">
          <cell r="C487" t="str">
            <v>קרן כספית-כספית שקלית-כספית שקלית עם קונצרני</v>
          </cell>
        </row>
        <row r="488">
          <cell r="C488" t="str">
            <v>קרן סגורה-קרן טכנולוגיה עילית</v>
          </cell>
        </row>
        <row r="489">
          <cell r="C489" t="str">
            <v>אחר</v>
          </cell>
        </row>
        <row r="490">
          <cell r="C490" t="str">
            <v>Asset Allocation Funds</v>
          </cell>
        </row>
        <row r="491">
          <cell r="C491" t="str">
            <v>Bond/Fixed Income Funds</v>
          </cell>
        </row>
        <row r="492">
          <cell r="C492" t="str">
            <v>Commodity Funds</v>
          </cell>
        </row>
        <row r="493">
          <cell r="C493" t="str">
            <v>Currency Funds</v>
          </cell>
        </row>
        <row r="494">
          <cell r="C494" t="str">
            <v>Equity Funds</v>
          </cell>
        </row>
        <row r="495">
          <cell r="C495" t="str">
            <v>Index Funds</v>
          </cell>
        </row>
        <row r="496">
          <cell r="C496" t="str">
            <v>Real Estate Funds</v>
          </cell>
        </row>
        <row r="497">
          <cell r="C497" t="str">
            <v>Sustainable Funds</v>
          </cell>
        </row>
        <row r="498">
          <cell r="C498" t="str">
            <v>Other</v>
          </cell>
        </row>
        <row r="499">
          <cell r="C499" t="str">
            <v>אנרגיה</v>
          </cell>
        </row>
        <row r="500">
          <cell r="C500" t="str">
            <v>אשראי בגין נדל"ן יזמי</v>
          </cell>
        </row>
        <row r="501">
          <cell r="C501" t="str">
            <v>אשראי קמעונאי</v>
          </cell>
        </row>
        <row r="502">
          <cell r="C502" t="str">
            <v>בעלי חיים</v>
          </cell>
        </row>
        <row r="503">
          <cell r="C503" t="str">
            <v>גרעינים וחיטה</v>
          </cell>
        </row>
        <row r="504">
          <cell r="C504" t="str">
            <v>מדד המחירים לצרכן</v>
          </cell>
        </row>
        <row r="505">
          <cell r="C505" t="str">
            <v>מדדי סחורות</v>
          </cell>
        </row>
        <row r="506">
          <cell r="C506" t="str">
            <v>מט"ח</v>
          </cell>
        </row>
        <row r="507">
          <cell r="C507" t="str">
            <v>מניות לרבות מדדי מניות</v>
          </cell>
        </row>
        <row r="508">
          <cell r="C508" t="str">
            <v>משכנתאות או תיקי משכנתאות</v>
          </cell>
        </row>
        <row r="509">
          <cell r="C509" t="str">
            <v>מתכות</v>
          </cell>
        </row>
        <row r="510">
          <cell r="C510" t="str">
            <v>סחורות חקלאיות רכות</v>
          </cell>
        </row>
        <row r="511">
          <cell r="C511" t="str">
            <v>ריבית ואג"ח</v>
          </cell>
        </row>
        <row r="512">
          <cell r="C512" t="str">
            <v>תשתיות</v>
          </cell>
        </row>
        <row r="513">
          <cell r="C513" t="str">
            <v>אחר</v>
          </cell>
        </row>
        <row r="514">
          <cell r="C514" t="str">
            <v>כן</v>
          </cell>
        </row>
        <row r="515">
          <cell r="C515" t="str">
            <v>לא</v>
          </cell>
        </row>
        <row r="516">
          <cell r="C516" t="str">
            <v>לא צמוד</v>
          </cell>
        </row>
        <row r="517">
          <cell r="C517" t="str">
            <v>צמוד למדד המחירים לצרכן</v>
          </cell>
        </row>
        <row r="518">
          <cell r="C518" t="str">
            <v>צמוד למט"ח</v>
          </cell>
        </row>
        <row r="519">
          <cell r="C519" t="str">
            <v>צמוד למדד אחר</v>
          </cell>
        </row>
        <row r="520">
          <cell r="C520" t="str">
            <v>אג"ח סחיר</v>
          </cell>
        </row>
        <row r="521">
          <cell r="C521" t="str">
            <v>אג"ח לא סחיר</v>
          </cell>
        </row>
        <row r="522">
          <cell r="C522" t="str">
            <v>בטוחה פיזית אחרת</v>
          </cell>
        </row>
        <row r="523">
          <cell r="C523" t="str">
            <v>בטוחה פיננסית אחרת</v>
          </cell>
        </row>
        <row r="524">
          <cell r="C524" t="str">
            <v>חסכון עמיתים/מבוטחים</v>
          </cell>
        </row>
        <row r="525">
          <cell r="C525" t="str">
            <v>כלי רכב</v>
          </cell>
        </row>
        <row r="526">
          <cell r="C526" t="str">
            <v>ללא בטחונות</v>
          </cell>
        </row>
        <row r="527">
          <cell r="C527" t="str">
            <v>מניות סחירות</v>
          </cell>
        </row>
        <row r="528">
          <cell r="C528" t="str">
            <v>מניות לא סחירות</v>
          </cell>
        </row>
        <row r="529">
          <cell r="C529" t="str">
            <v>משכנתאות או תיקי משכנתאות</v>
          </cell>
        </row>
        <row r="530">
          <cell r="C530" t="str">
            <v>נגזרי אשראי</v>
          </cell>
        </row>
        <row r="531">
          <cell r="C531" t="str">
            <v>נדל"ן אחר - נדל"ן מניב</v>
          </cell>
        </row>
        <row r="532">
          <cell r="C532" t="str">
            <v>נדל"ן אחר - נדל"ן לא מניב</v>
          </cell>
        </row>
        <row r="533">
          <cell r="C533" t="str">
            <v>נדל"ן אחר - קרקע</v>
          </cell>
        </row>
        <row r="534">
          <cell r="C534" t="str">
            <v>נדל"ן עבורו התקבלה ההלוואה</v>
          </cell>
        </row>
        <row r="535">
          <cell r="C535" t="str">
            <v>ערבות בנקאית</v>
          </cell>
        </row>
        <row r="536">
          <cell r="C536" t="str">
            <v>קרנות השקעה</v>
          </cell>
        </row>
        <row r="537">
          <cell r="C537" t="str">
            <v>שעבוד שוטף</v>
          </cell>
        </row>
        <row r="538">
          <cell r="C538" t="str">
            <v>שעבוד שלילי</v>
          </cell>
        </row>
        <row r="539">
          <cell r="C539" t="str">
            <v>תזרים עמלות</v>
          </cell>
        </row>
        <row r="540">
          <cell r="C540" t="str">
            <v>תזרים מזומנים</v>
          </cell>
        </row>
        <row r="541">
          <cell r="C541" t="str">
            <v>תזרים מפרויקטים</v>
          </cell>
        </row>
        <row r="542">
          <cell r="C542" t="str">
            <v>תשתיות</v>
          </cell>
        </row>
        <row r="543">
          <cell r="C543" t="str">
            <v>אחר</v>
          </cell>
        </row>
        <row r="544">
          <cell r="C544" t="str">
            <v>כן</v>
          </cell>
        </row>
        <row r="545">
          <cell r="C545" t="str">
            <v>לא</v>
          </cell>
        </row>
        <row r="546">
          <cell r="C546" t="str">
            <v>בולט (Bullet)</v>
          </cell>
        </row>
        <row r="547">
          <cell r="C547" t="str">
            <v>בלון</v>
          </cell>
        </row>
        <row r="548">
          <cell r="C548" t="str">
            <v>קרן שווה</v>
          </cell>
        </row>
        <row r="549">
          <cell r="C549" t="str">
            <v>שפיצר</v>
          </cell>
        </row>
        <row r="550">
          <cell r="C550" t="str">
            <v xml:space="preserve">אחר </v>
          </cell>
        </row>
        <row r="551">
          <cell r="C551" t="str">
            <v>כן</v>
          </cell>
        </row>
        <row r="552">
          <cell r="C552" t="str">
            <v>לא</v>
          </cell>
        </row>
        <row r="553">
          <cell r="C553" t="str">
            <v>נדל"ן מניב - משרדים</v>
          </cell>
        </row>
        <row r="554">
          <cell r="C554" t="str">
            <v>נדל"ן מניב
 - מסחר</v>
          </cell>
        </row>
        <row r="555">
          <cell r="C555" t="str">
            <v>נדל"ן מניב
 - מגורים (כולל דיור מוגן)</v>
          </cell>
        </row>
        <row r="556">
          <cell r="C556" t="str">
            <v>נדל"ן מניב
 - מלונאות</v>
          </cell>
        </row>
        <row r="557">
          <cell r="C557" t="str">
            <v>נדל"ן מניב
 - לוגיסטיקה</v>
          </cell>
        </row>
        <row r="558">
          <cell r="C558" t="str">
            <v>נדל"ן מניב
 - תעשייה</v>
          </cell>
        </row>
        <row r="559">
          <cell r="C559" t="str">
            <v>נדל"ן מניב
 - אחר/לא מסווג</v>
          </cell>
        </row>
        <row r="560">
          <cell r="C560" t="str">
            <v>ייזום נדל"ן לבניה של נכס ספציפי - משרדים</v>
          </cell>
        </row>
        <row r="561">
          <cell r="C561" t="str">
            <v>ייזום נדל"ן לבניה של נכס ספציפי - מסחר</v>
          </cell>
        </row>
        <row r="562">
          <cell r="C562" t="str">
            <v>ייזום נדל"ן לבניה של נכס ספציפי - מגורים (כולל דיור מוגן)</v>
          </cell>
        </row>
        <row r="563">
          <cell r="C563" t="str">
            <v>ייזום נדל"ן לבניה של נכס ספציפי -   מזה: בליווי פיננסי סגור</v>
          </cell>
        </row>
        <row r="564">
          <cell r="C564" t="str">
            <v>ייזום נדל"ן לבניה של נכס ספציפי - מלונאות</v>
          </cell>
        </row>
        <row r="565">
          <cell r="C565" t="str">
            <v>ייזום נדל"ן לבניה של נכס ספציפי - לוגיסטיקה</v>
          </cell>
        </row>
        <row r="566">
          <cell r="C566" t="str">
            <v>ייזום נדל"ן לבניה של נכס ספציפי - תעשייה</v>
          </cell>
        </row>
        <row r="567">
          <cell r="C567" t="str">
            <v>ייזום נדל"ן לבניה של נכס ספציפי - אחר/לא מסווג</v>
          </cell>
        </row>
        <row r="568">
          <cell r="C568" t="str">
            <v>קבוצות רכישה - משרדים</v>
          </cell>
        </row>
        <row r="569">
          <cell r="C569" t="str">
            <v>קבוצות רכישה - מסחר</v>
          </cell>
        </row>
        <row r="570">
          <cell r="C570" t="str">
            <v>קבוצות רכישה - מגורים (כולל דיור מוגן)</v>
          </cell>
        </row>
        <row r="571">
          <cell r="C571" t="str">
            <v>קבוצות רכישה - אחר/לא מסווג</v>
          </cell>
        </row>
        <row r="572">
          <cell r="C572" t="str">
            <v>קרקעות - משרדים</v>
          </cell>
        </row>
        <row r="573">
          <cell r="C573" t="str">
            <v>קרקעות - מסחר</v>
          </cell>
        </row>
        <row r="574">
          <cell r="C574" t="str">
            <v>קרקעות - מגורים (כולל דיור מוגן)</v>
          </cell>
        </row>
        <row r="575">
          <cell r="C575" t="str">
            <v>קרקעות - מלונאות</v>
          </cell>
        </row>
        <row r="576">
          <cell r="C576" t="str">
            <v>קרקעות - לוגיסטיקה</v>
          </cell>
        </row>
        <row r="577">
          <cell r="C577" t="str">
            <v>קרקעות - תעשייה</v>
          </cell>
        </row>
        <row r="578">
          <cell r="C578" t="str">
            <v>קרקעות - אחר/לא מסווג</v>
          </cell>
        </row>
        <row r="579">
          <cell r="C579" t="str">
            <v>קרקעות - שאינן זמינות לבניה</v>
          </cell>
        </row>
        <row r="580">
          <cell r="C580" t="str">
            <v>תשתיות - שלב הקמה</v>
          </cell>
        </row>
        <row r="581">
          <cell r="C581" t="str">
            <v>תשתיות - שלב תפעול</v>
          </cell>
        </row>
        <row r="582">
          <cell r="C582" t="str">
            <v>פעילות שוטפת של התאגיד - משרדים</v>
          </cell>
        </row>
        <row r="583">
          <cell r="C583" t="str">
            <v>פעילות שוטפת של התאגיד - מסחר</v>
          </cell>
        </row>
        <row r="584">
          <cell r="C584" t="str">
            <v>פעילות שוטפת של התאגיד - מגורים (כולל דיור מוגן)</v>
          </cell>
        </row>
        <row r="585">
          <cell r="C585" t="str">
            <v>פעילות שוטפת של התאגיד - מלונאות</v>
          </cell>
        </row>
        <row r="586">
          <cell r="C586" t="str">
            <v>פעילות שוטפת של התאגיד - אחר/לא מסווג</v>
          </cell>
        </row>
        <row r="587">
          <cell r="C587" t="str">
            <v>אשראי לקבלנים - הון חוזר</v>
          </cell>
        </row>
        <row r="588">
          <cell r="C588" t="str">
            <v>אשראי לקבלנים - ערבויות מכרז, ביצוע וכד'</v>
          </cell>
        </row>
        <row r="589">
          <cell r="C589" t="str">
            <v>אשראי לקבלנים - למטרות ארוכות טווח</v>
          </cell>
        </row>
        <row r="590">
          <cell r="C590" t="str">
            <v xml:space="preserve">אשראי אחר בענף הנדל"ן
 (לרבות אשראי לכל מטרה) - אשראי לפעילות הונית </v>
          </cell>
        </row>
        <row r="591">
          <cell r="C591" t="str">
            <v>אשראי אחר בענף הנדל"ן
 (לרבות אשראי לכל מטרה) - אחר/לא מסווג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  <row r="595">
          <cell r="C595" t="str">
            <v>כן</v>
          </cell>
        </row>
        <row r="596">
          <cell r="C596" t="str">
            <v>לא</v>
          </cell>
        </row>
        <row r="597">
          <cell r="C597" t="str">
            <v>FOF/Managed Account</v>
          </cell>
        </row>
        <row r="598">
          <cell r="C598" t="str">
            <v>Co-Investment/Direct</v>
          </cell>
        </row>
        <row r="599">
          <cell r="C599" t="str">
            <v>Core</v>
          </cell>
        </row>
        <row r="600">
          <cell r="C600" t="str">
            <v>Core-Plus</v>
          </cell>
        </row>
        <row r="601">
          <cell r="C601" t="str">
            <v>Debt Infrastructure</v>
          </cell>
        </row>
        <row r="602">
          <cell r="C602" t="str">
            <v>Opportunistic Infrastructure</v>
          </cell>
        </row>
        <row r="603">
          <cell r="C603" t="str">
            <v>Value Added Infrastructure</v>
          </cell>
        </row>
        <row r="604">
          <cell r="C604" t="str">
            <v>Value Added Real Estate</v>
          </cell>
        </row>
        <row r="605">
          <cell r="C605" t="str">
            <v>Direct Real Estate</v>
          </cell>
        </row>
        <row r="606">
          <cell r="C606" t="str">
            <v>Opportunistic Real Estate</v>
          </cell>
        </row>
        <row r="607">
          <cell r="C607" t="str">
            <v>Distressed Real Estate</v>
          </cell>
        </row>
        <row r="608">
          <cell r="C608" t="str">
            <v>Direct Lending Debt</v>
          </cell>
        </row>
        <row r="609">
          <cell r="C609" t="str">
            <v>Mezzanine Debt</v>
          </cell>
        </row>
        <row r="610">
          <cell r="C610" t="str">
            <v>Special Situations Debt</v>
          </cell>
        </row>
        <row r="611">
          <cell r="C611" t="str">
            <v>Distressed Debt</v>
          </cell>
        </row>
        <row r="612">
          <cell r="C612" t="str">
            <v>Venture Debt</v>
          </cell>
        </row>
        <row r="613">
          <cell r="C613" t="str">
            <v>Balanced</v>
          </cell>
        </row>
        <row r="614">
          <cell r="C614" t="str">
            <v>Buyout</v>
          </cell>
        </row>
        <row r="615">
          <cell r="C615" t="str">
            <v>Leveraged Buyout</v>
          </cell>
        </row>
        <row r="616">
          <cell r="C616" t="str">
            <v>Growth Venture Capital</v>
          </cell>
        </row>
        <row r="617">
          <cell r="C617" t="str">
            <v>Seed/Early Stage Venture Capital</v>
          </cell>
        </row>
        <row r="618">
          <cell r="C618" t="str">
            <v>Secondaries</v>
          </cell>
        </row>
        <row r="619">
          <cell r="C619" t="str">
            <v>Turnaround</v>
          </cell>
        </row>
        <row r="620">
          <cell r="C620" t="str">
            <v>Other</v>
          </cell>
        </row>
        <row r="621">
          <cell r="C621" t="str">
            <v>סעיף מאזני</v>
          </cell>
        </row>
        <row r="622">
          <cell r="C622" t="str">
            <v>זכויות אוויר (Air Rights)</v>
          </cell>
        </row>
        <row r="623">
          <cell r="C623" t="str">
            <v>חממת שרתים</v>
          </cell>
        </row>
        <row r="624">
          <cell r="C624" t="str">
            <v>חניון</v>
          </cell>
        </row>
        <row r="625">
          <cell r="C625" t="str">
            <v>לוגיסטיקה ותעשייה</v>
          </cell>
        </row>
        <row r="626">
          <cell r="C626" t="str">
            <v>מגדלי תקשורת</v>
          </cell>
        </row>
        <row r="627">
          <cell r="C627" t="str">
            <v>מגורים (כולל דיור מוגן)</v>
          </cell>
        </row>
        <row r="628">
          <cell r="C628" t="str">
            <v>מלונאות</v>
          </cell>
        </row>
        <row r="629">
          <cell r="C629" t="str">
            <v>מסחר</v>
          </cell>
        </row>
        <row r="630">
          <cell r="C630" t="str">
            <v>משרדים</v>
          </cell>
        </row>
        <row r="631">
          <cell r="C631" t="str">
            <v>קניון</v>
          </cell>
        </row>
        <row r="632">
          <cell r="C632" t="str">
            <v>קרקע/זכויות מקרקעין</v>
          </cell>
        </row>
        <row r="633">
          <cell r="C633" t="str">
            <v>אחר</v>
          </cell>
        </row>
        <row r="634">
          <cell r="C634" t="str">
            <v>בתכנון/בהיתרים</v>
          </cell>
        </row>
        <row r="635">
          <cell r="C635" t="str">
            <v>שלבים התחלתיים</v>
          </cell>
        </row>
        <row r="636">
          <cell r="C636" t="str">
            <v>שלבים מתקדמים</v>
          </cell>
        </row>
        <row r="637">
          <cell r="C637" t="str">
            <v>בשלבי גמר</v>
          </cell>
        </row>
        <row r="638">
          <cell r="C638" t="str">
            <v>בשימוש</v>
          </cell>
        </row>
        <row r="639">
          <cell r="C639" t="str">
            <v>בשיפוץ</v>
          </cell>
        </row>
        <row r="640">
          <cell r="C640" t="str">
            <v>בהסבה/שינויי ייעוד</v>
          </cell>
        </row>
        <row r="641">
          <cell r="C641" t="str">
            <v>בהרחבה</v>
          </cell>
        </row>
        <row r="642">
          <cell r="C642" t="str">
            <v>אחר</v>
          </cell>
        </row>
        <row r="643">
          <cell r="C643" t="str">
            <v>שיטת החילוץ</v>
          </cell>
        </row>
        <row r="644">
          <cell r="C644" t="str">
            <v xml:space="preserve">שיטה השוואתית </v>
          </cell>
        </row>
        <row r="645">
          <cell r="C645" t="str">
            <v xml:space="preserve">היוון תזרים </v>
          </cell>
        </row>
        <row r="646">
          <cell r="C646" t="str">
            <v>שיטת ההכנסה</v>
          </cell>
        </row>
        <row r="647">
          <cell r="C647" t="str">
            <v>משולב</v>
          </cell>
        </row>
        <row r="648">
          <cell r="C648" t="str">
            <v>אחר</v>
          </cell>
        </row>
        <row r="649">
          <cell r="C649" t="str">
            <v>גורם תלוי/פנימי</v>
          </cell>
        </row>
        <row r="650">
          <cell r="C650" t="str">
            <v>דיווח מנהל הקרן</v>
          </cell>
        </row>
        <row r="651">
          <cell r="C651" t="str">
            <v>חברת ציטוט</v>
          </cell>
        </row>
        <row r="652">
          <cell r="C652" t="str">
            <v>מומחה בלתי תלוי</v>
          </cell>
        </row>
        <row r="653">
          <cell r="C653" t="str">
            <v>אחר</v>
          </cell>
        </row>
        <row r="654">
          <cell r="C654" t="str">
            <v>קיימת תלות</v>
          </cell>
        </row>
        <row r="655">
          <cell r="C655" t="str">
            <v>אי-תלות</v>
          </cell>
        </row>
        <row r="656">
          <cell r="C656" t="str">
            <v>שווי הוגן</v>
          </cell>
        </row>
        <row r="657">
          <cell r="C657" t="str">
            <v>עלות מופחתת</v>
          </cell>
        </row>
        <row r="658">
          <cell r="C658" t="str">
            <v>יומי</v>
          </cell>
        </row>
        <row r="659">
          <cell r="C659" t="str">
            <v>שבועי</v>
          </cell>
        </row>
        <row r="660">
          <cell r="C660" t="str">
            <v>חודשי</v>
          </cell>
        </row>
        <row r="661">
          <cell r="C661" t="str">
            <v>רבעוני</v>
          </cell>
        </row>
        <row r="662">
          <cell r="C662" t="str">
            <v>חצי-שנתי</v>
          </cell>
        </row>
        <row r="663">
          <cell r="C663" t="str">
            <v>שנתי</v>
          </cell>
        </row>
        <row r="664">
          <cell r="C664" t="str">
            <v>אחר</v>
          </cell>
        </row>
        <row r="665">
          <cell r="C665" t="str">
            <v>ללא</v>
          </cell>
        </row>
        <row r="666">
          <cell r="C666" t="str">
            <v>Delivery</v>
          </cell>
        </row>
        <row r="667">
          <cell r="C667" t="str">
            <v>No-delivery</v>
          </cell>
        </row>
        <row r="668">
          <cell r="C668" t="str">
            <v>ריבית בנק ישראל</v>
          </cell>
        </row>
        <row r="669">
          <cell r="C669" t="str">
            <v>ריבית פריים</v>
          </cell>
        </row>
        <row r="670">
          <cell r="C670" t="str">
            <v>Libor</v>
          </cell>
        </row>
        <row r="671">
          <cell r="C671" t="str">
            <v>€STR</v>
          </cell>
        </row>
        <row r="672">
          <cell r="C672" t="str">
            <v>Eonia</v>
          </cell>
        </row>
        <row r="673">
          <cell r="C673" t="str">
            <v>Euribor</v>
          </cell>
        </row>
        <row r="674">
          <cell r="C674" t="str">
            <v>SOFR</v>
          </cell>
        </row>
        <row r="675">
          <cell r="C675" t="str">
            <v>Sonia</v>
          </cell>
        </row>
        <row r="676">
          <cell r="C676" t="str">
            <v>Telbor</v>
          </cell>
        </row>
        <row r="677">
          <cell r="C677" t="str">
            <v>Tona</v>
          </cell>
        </row>
        <row r="678">
          <cell r="C678" t="str">
            <v>Other</v>
          </cell>
        </row>
        <row r="679">
          <cell r="C679" t="str">
            <v>ללא</v>
          </cell>
        </row>
        <row r="692">
          <cell r="C692" t="str">
            <v>מדדי מניות</v>
          </cell>
        </row>
        <row r="693">
          <cell r="C693" t="str">
            <v>מדדי סחורות</v>
          </cell>
        </row>
        <row r="694">
          <cell r="C694" t="str">
            <v>מדינה/איזור גאוגרפי</v>
          </cell>
        </row>
        <row r="695">
          <cell r="C695" t="str">
            <v>ממונף</v>
          </cell>
        </row>
        <row r="696">
          <cell r="C696" t="str">
            <v>מניות</v>
          </cell>
        </row>
        <row r="697">
          <cell r="C697" t="str">
            <v>ענף מסחר</v>
          </cell>
        </row>
        <row r="698">
          <cell r="C698" t="str">
            <v>שווי שוק</v>
          </cell>
        </row>
        <row r="699">
          <cell r="C699" t="str">
            <v>תנודתיות</v>
          </cell>
        </row>
        <row r="700">
          <cell r="C700" t="str">
            <v>אחר</v>
          </cell>
        </row>
        <row r="701">
          <cell r="C701" t="str">
            <v>אג"ח מובנות</v>
          </cell>
        </row>
        <row r="702">
          <cell r="C702" t="str">
            <v>אופנה והלבשה</v>
          </cell>
        </row>
        <row r="703">
          <cell r="C703" t="str">
            <v>אחסנה</v>
          </cell>
        </row>
        <row r="704">
          <cell r="C704" t="str">
            <v>אלקטרוניקה ואופטיקה</v>
          </cell>
        </row>
        <row r="705">
          <cell r="C705" t="str">
            <v>אנרגיה</v>
          </cell>
        </row>
        <row r="706">
          <cell r="C706" t="str">
            <v>אנרגיה מתחדשת</v>
          </cell>
        </row>
        <row r="707">
          <cell r="C707" t="str">
            <v>אשראי חוץ בנקאי</v>
          </cell>
        </row>
        <row r="708">
          <cell r="C708" t="str">
            <v>ביוטכנולוגיה</v>
          </cell>
        </row>
        <row r="709">
          <cell r="C709" t="str">
            <v>ביטוח</v>
          </cell>
        </row>
        <row r="710">
          <cell r="C710" t="str">
            <v>ביטחוניות</v>
          </cell>
        </row>
        <row r="711">
          <cell r="C711" t="str">
            <v>בנייה</v>
          </cell>
        </row>
        <row r="712">
          <cell r="C712" t="str">
            <v>בנקים</v>
          </cell>
        </row>
        <row r="713">
          <cell r="C713" t="str">
            <v>השקעות בהיי-טק</v>
          </cell>
        </row>
        <row r="714">
          <cell r="C714" t="str">
            <v>השקעות במדעי החיים</v>
          </cell>
        </row>
        <row r="715">
          <cell r="C715" t="str">
            <v>השקעה ואחזקות</v>
          </cell>
        </row>
        <row r="716">
          <cell r="C716" t="str">
            <v>חברות ללא פעילות ומעטפת</v>
          </cell>
        </row>
        <row r="717">
          <cell r="C717" t="str">
            <v>חיפושי נפט וגז</v>
          </cell>
        </row>
        <row r="718">
          <cell r="C718" t="str">
            <v>חשמל</v>
          </cell>
        </row>
        <row r="719">
          <cell r="C719" t="str">
            <v>כימיה, גומי ופלסטיק</v>
          </cell>
        </row>
        <row r="720">
          <cell r="C720" t="str">
            <v>ליסינג</v>
          </cell>
        </row>
        <row r="721">
          <cell r="C721" t="str">
            <v>מוליכים למחצה</v>
          </cell>
        </row>
        <row r="722">
          <cell r="C722" t="str">
            <v>מזון</v>
          </cell>
        </row>
        <row r="723">
          <cell r="C723" t="str">
            <v>מכשור רפואי</v>
          </cell>
        </row>
        <row r="724">
          <cell r="C724" t="str">
            <v>מלונאות ותיירות</v>
          </cell>
        </row>
        <row r="725">
          <cell r="C725" t="str">
            <v>מסחר</v>
          </cell>
        </row>
        <row r="726">
          <cell r="C726" t="str">
            <v>מתכת ומוצרי בניה</v>
          </cell>
        </row>
        <row r="727">
          <cell r="C727" t="str">
            <v>נדל"ן מניב בישראל</v>
          </cell>
        </row>
        <row r="728">
          <cell r="C728" t="str">
            <v>נדל"ן מניב בחו"ל</v>
          </cell>
        </row>
        <row r="729">
          <cell r="C729" t="str">
            <v>עץ, נייר ודפוס</v>
          </cell>
        </row>
        <row r="730">
          <cell r="C730" t="str">
            <v>פארמה</v>
          </cell>
        </row>
        <row r="731">
          <cell r="C731" t="str">
            <v>פודטק</v>
          </cell>
        </row>
        <row r="732">
          <cell r="C732" t="str">
            <v>ציוד תקשורת</v>
          </cell>
        </row>
        <row r="733">
          <cell r="C733" t="str">
            <v>קנאביס</v>
          </cell>
        </row>
        <row r="734">
          <cell r="C734" t="str">
            <v>קלינטק</v>
          </cell>
        </row>
        <row r="735">
          <cell r="C735" t="str">
            <v>קרנות היי טק</v>
          </cell>
        </row>
        <row r="736">
          <cell r="C736" t="str">
            <v>קרנות סל</v>
          </cell>
        </row>
        <row r="737">
          <cell r="C737" t="str">
            <v>רובוטיקה ותלת מימד</v>
          </cell>
        </row>
        <row r="738">
          <cell r="C738" t="str">
            <v>רשויות מקומיות</v>
          </cell>
        </row>
        <row r="739">
          <cell r="C739" t="str">
            <v>רשתות שיווק</v>
          </cell>
        </row>
        <row r="740">
          <cell r="C740" t="str">
            <v>שירותי מידע</v>
          </cell>
        </row>
        <row r="741">
          <cell r="C741" t="str">
            <v>שירותים</v>
          </cell>
        </row>
        <row r="742">
          <cell r="C742" t="str">
            <v>שירותים פיננסיים</v>
          </cell>
        </row>
        <row r="743">
          <cell r="C743" t="str">
            <v>שירותים ציבוריים</v>
          </cell>
        </row>
        <row r="744">
          <cell r="C744" t="str">
            <v>תוכנה ואינטרנט</v>
          </cell>
        </row>
        <row r="745">
          <cell r="C745" t="str">
            <v>תחבורה</v>
          </cell>
        </row>
        <row r="746">
          <cell r="C746" t="str">
            <v>תעופה</v>
          </cell>
        </row>
        <row r="747">
          <cell r="C747" t="str">
            <v>תעשיה</v>
          </cell>
        </row>
        <row r="748">
          <cell r="C748" t="str">
            <v>תקשורת ומדיה</v>
          </cell>
        </row>
        <row r="749">
          <cell r="C749" t="str">
            <v>תשתיות</v>
          </cell>
        </row>
        <row r="750">
          <cell r="C750" t="str">
            <v>ישראל</v>
          </cell>
        </row>
        <row r="751">
          <cell r="C751" t="str">
            <v>אוסטריה</v>
          </cell>
        </row>
        <row r="752">
          <cell r="C752" t="str">
            <v>אוסטרליה</v>
          </cell>
        </row>
        <row r="753">
          <cell r="C753" t="str">
            <v>אזור תעלת פנמה</v>
          </cell>
        </row>
        <row r="754">
          <cell r="C754" t="str">
            <v>אזרביג'אן</v>
          </cell>
        </row>
        <row r="755">
          <cell r="C755" t="str">
            <v>איחוד האמירויות הערביות</v>
          </cell>
        </row>
        <row r="756">
          <cell r="C756" t="str">
            <v>איטליה</v>
          </cell>
        </row>
        <row r="757">
          <cell r="C757" t="str">
            <v>איי הבתולה הבריטיים</v>
          </cell>
        </row>
        <row r="758">
          <cell r="C758" t="str">
            <v>איי הבתולה של ארצות הברית</v>
          </cell>
        </row>
        <row r="759">
          <cell r="C759" t="str">
            <v>איי סיישל</v>
          </cell>
        </row>
        <row r="760">
          <cell r="C760" t="str">
            <v>איי קיימן</v>
          </cell>
        </row>
        <row r="761">
          <cell r="C761" t="str">
            <v>איי שלמה הבריטיים</v>
          </cell>
        </row>
        <row r="762">
          <cell r="C762" t="str">
            <v>איסלנד</v>
          </cell>
        </row>
        <row r="763">
          <cell r="C763" t="str">
            <v>אירלנד</v>
          </cell>
        </row>
        <row r="764">
          <cell r="C764" t="str">
            <v>אנדורה</v>
          </cell>
        </row>
        <row r="765">
          <cell r="C765" t="str">
            <v>אסטוניה</v>
          </cell>
        </row>
        <row r="766">
          <cell r="C766" t="str">
            <v>ארגנטינה</v>
          </cell>
        </row>
        <row r="767">
          <cell r="C767" t="str">
            <v>ארה"ב</v>
          </cell>
        </row>
        <row r="768">
          <cell r="C768" t="str">
            <v>אתיופיה</v>
          </cell>
        </row>
        <row r="769">
          <cell r="C769" t="str">
            <v>בהמס</v>
          </cell>
        </row>
        <row r="770">
          <cell r="C770" t="str">
            <v>בולגריה</v>
          </cell>
        </row>
        <row r="771">
          <cell r="C771" t="str">
            <v>בוליביה</v>
          </cell>
        </row>
        <row r="772">
          <cell r="C772" t="str">
            <v>בחריין</v>
          </cell>
        </row>
        <row r="773">
          <cell r="C773" t="str">
            <v>בלגיה</v>
          </cell>
        </row>
        <row r="774">
          <cell r="C774" t="str">
            <v>בליז</v>
          </cell>
        </row>
        <row r="775">
          <cell r="C775" t="str">
            <v>ברזיל</v>
          </cell>
        </row>
        <row r="776">
          <cell r="C776" t="str">
            <v>בריטניה</v>
          </cell>
        </row>
        <row r="777">
          <cell r="C777" t="str">
            <v>ברמודה</v>
          </cell>
        </row>
        <row r="778">
          <cell r="C778" t="str">
            <v>גאורגיה</v>
          </cell>
        </row>
        <row r="779">
          <cell r="C779" t="str">
            <v>גיברלטר</v>
          </cell>
        </row>
        <row r="780">
          <cell r="C780" t="str">
            <v>גמייקה</v>
          </cell>
        </row>
        <row r="781">
          <cell r="C781" t="str">
            <v>גרמניה</v>
          </cell>
        </row>
        <row r="782">
          <cell r="C782" t="str">
            <v>ג'רזי (Jersey)</v>
          </cell>
        </row>
        <row r="783">
          <cell r="C783" t="str">
            <v>גרנזי (Guernsey)</v>
          </cell>
        </row>
        <row r="784">
          <cell r="C784" t="str">
            <v>דרום קוריאה</v>
          </cell>
        </row>
        <row r="785">
          <cell r="C785" t="str">
            <v>הודו</v>
          </cell>
        </row>
        <row r="786">
          <cell r="C786" t="str">
            <v>הולנד</v>
          </cell>
        </row>
        <row r="787">
          <cell r="C787" t="str">
            <v>הונג קונג</v>
          </cell>
        </row>
        <row r="788">
          <cell r="C788" t="str">
            <v>הונגריה</v>
          </cell>
        </row>
        <row r="789">
          <cell r="C789" t="str">
            <v>הונדורס</v>
          </cell>
        </row>
        <row r="790">
          <cell r="C790" t="str">
            <v>טייוואן</v>
          </cell>
        </row>
        <row r="791">
          <cell r="C791" t="str">
            <v>יוון</v>
          </cell>
        </row>
        <row r="792">
          <cell r="C792" t="str">
            <v>יפן</v>
          </cell>
        </row>
        <row r="793">
          <cell r="C793" t="str">
            <v>ירדן</v>
          </cell>
        </row>
        <row r="794">
          <cell r="C794" t="str">
            <v>כווית</v>
          </cell>
        </row>
        <row r="795">
          <cell r="C795" t="str">
            <v>לוכסמבורג</v>
          </cell>
        </row>
        <row r="796">
          <cell r="C796" t="str">
            <v>לטביה</v>
          </cell>
        </row>
        <row r="797">
          <cell r="C797" t="str">
            <v>ליטא</v>
          </cell>
        </row>
        <row r="798">
          <cell r="C798" t="str">
            <v>ליכטנשטיין</v>
          </cell>
        </row>
        <row r="799">
          <cell r="C799" t="str">
            <v>מאוריציוס</v>
          </cell>
        </row>
        <row r="800">
          <cell r="C800" t="str">
            <v>מולדובה</v>
          </cell>
        </row>
        <row r="801">
          <cell r="C801" t="str">
            <v>מונקו</v>
          </cell>
        </row>
        <row r="802">
          <cell r="C802" t="str">
            <v>מלדיבים</v>
          </cell>
        </row>
        <row r="803">
          <cell r="C803" t="str">
            <v>מלטה</v>
          </cell>
        </row>
        <row r="804">
          <cell r="C804" t="str">
            <v>מלזיה</v>
          </cell>
        </row>
        <row r="805">
          <cell r="C805" t="str">
            <v>מצרים</v>
          </cell>
        </row>
        <row r="806">
          <cell r="C806" t="str">
            <v>מקסיקו</v>
          </cell>
        </row>
        <row r="807">
          <cell r="C807" t="str">
            <v>מרוקו</v>
          </cell>
        </row>
        <row r="808">
          <cell r="C808" t="str">
            <v>ניו זילנד</v>
          </cell>
        </row>
        <row r="809">
          <cell r="C809" t="str">
            <v>נורבגיה</v>
          </cell>
        </row>
        <row r="810">
          <cell r="C810" t="str">
            <v>סין</v>
          </cell>
        </row>
        <row r="811">
          <cell r="C811" t="str">
            <v>סינגפור</v>
          </cell>
        </row>
        <row r="812">
          <cell r="C812" t="str">
            <v>סלובניה</v>
          </cell>
        </row>
        <row r="813">
          <cell r="C813" t="str">
            <v>סלובקיה</v>
          </cell>
        </row>
        <row r="814">
          <cell r="C814" t="str">
            <v>ספרד</v>
          </cell>
        </row>
        <row r="815">
          <cell r="C815" t="str">
            <v>סרביה</v>
          </cell>
        </row>
        <row r="816">
          <cell r="C816" t="str">
            <v>ערב הסעודית</v>
          </cell>
        </row>
        <row r="817">
          <cell r="C817" t="str">
            <v>פולין</v>
          </cell>
        </row>
        <row r="818">
          <cell r="C818" t="str">
            <v>פורטוגל</v>
          </cell>
        </row>
        <row r="819">
          <cell r="C819" t="str">
            <v>פינלנד</v>
          </cell>
        </row>
        <row r="820">
          <cell r="C820" t="str">
            <v>פנמה</v>
          </cell>
        </row>
        <row r="821">
          <cell r="C821" t="str">
            <v>צילה</v>
          </cell>
        </row>
        <row r="822">
          <cell r="C822" t="str">
            <v>צכיה</v>
          </cell>
        </row>
        <row r="823">
          <cell r="C823" t="str">
            <v>צרפת</v>
          </cell>
        </row>
        <row r="824">
          <cell r="C824" t="str">
            <v>קנדה</v>
          </cell>
        </row>
        <row r="825">
          <cell r="C825" t="str">
            <v>קפריסין</v>
          </cell>
        </row>
        <row r="826">
          <cell r="C826" t="str">
            <v>רומניה</v>
          </cell>
        </row>
        <row r="827">
          <cell r="C827" t="str">
            <v>רוסיה</v>
          </cell>
        </row>
        <row r="828">
          <cell r="C828" t="str">
            <v>שוודיה</v>
          </cell>
        </row>
        <row r="829">
          <cell r="C829" t="str">
            <v>שוויץ</v>
          </cell>
        </row>
        <row r="830">
          <cell r="C830" t="str">
            <v>תורכיה</v>
          </cell>
        </row>
        <row r="831">
          <cell r="C831" t="str">
            <v>Emerging Markets</v>
          </cell>
        </row>
        <row r="832">
          <cell r="C832" t="str">
            <v>Developed Markets</v>
          </cell>
        </row>
        <row r="833">
          <cell r="C833" t="str">
            <v>Frontier Markets</v>
          </cell>
        </row>
        <row r="834">
          <cell r="C834" t="str">
            <v>גלובלי בלי ארה"ב</v>
          </cell>
        </row>
        <row r="835">
          <cell r="C835" t="str">
            <v>גלובלי</v>
          </cell>
        </row>
        <row r="836">
          <cell r="C836" t="str">
            <v>אמריקה הצפונית</v>
          </cell>
        </row>
        <row r="837">
          <cell r="C837" t="str">
            <v>אמריקה הדרומית</v>
          </cell>
        </row>
        <row r="838">
          <cell r="C838" t="str">
            <v>אסיה</v>
          </cell>
        </row>
        <row r="839">
          <cell r="C839" t="str">
            <v>אירופה</v>
          </cell>
        </row>
        <row r="840">
          <cell r="C840" t="str">
            <v>אפריקה</v>
          </cell>
        </row>
        <row r="841">
          <cell r="C841" t="str">
            <v>אוקיאניה</v>
          </cell>
        </row>
        <row r="842">
          <cell r="C842" t="str">
            <v>מדדים</v>
          </cell>
        </row>
        <row r="843">
          <cell r="C843" t="str">
            <v>ריביות</v>
          </cell>
        </row>
        <row r="844">
          <cell r="C844" t="str">
            <v>מט"ח/₪</v>
          </cell>
        </row>
        <row r="845">
          <cell r="C845" t="str">
            <v>מט"ח/מט"ח</v>
          </cell>
        </row>
        <row r="846">
          <cell r="C846" t="str">
            <v>Mega cap</v>
          </cell>
        </row>
        <row r="847">
          <cell r="C847" t="str">
            <v>Large cap</v>
          </cell>
        </row>
        <row r="848">
          <cell r="C848" t="str">
            <v>Mid cap</v>
          </cell>
        </row>
        <row r="849">
          <cell r="C849" t="str">
            <v>Small cap</v>
          </cell>
        </row>
        <row r="850">
          <cell r="C850" t="str">
            <v>אחר</v>
          </cell>
        </row>
        <row r="851">
          <cell r="C851" t="str">
            <v>כן</v>
          </cell>
        </row>
        <row r="852">
          <cell r="C852" t="str">
            <v>לא</v>
          </cell>
        </row>
        <row r="926">
          <cell r="C926" t="str">
            <v>החזקה באפיק השקעה מובטח תשואה</v>
          </cell>
        </row>
        <row r="927">
          <cell r="C927" t="str">
            <v>התאמה לשווי ההוגן</v>
          </cell>
        </row>
        <row r="928">
          <cell r="C928" t="str">
            <v xml:space="preserve">נכס או התחייבות בגין השלמת המדינה לתשואת היעד </v>
          </cell>
        </row>
        <row r="1000">
          <cell r="C1000" t="str">
            <v>התחייבות הממשלה בגין אי העלאת גיל הפרישה לנשים</v>
          </cell>
        </row>
        <row r="1001">
          <cell r="C1001" t="str">
            <v>סיוע ממשלתי</v>
          </cell>
        </row>
        <row r="1002">
          <cell r="C1002" t="str">
            <v>דיבידנד לקבל</v>
          </cell>
        </row>
        <row r="1003">
          <cell r="C1003" t="str">
            <v>הכנסות עו"ש לקבל</v>
          </cell>
        </row>
        <row r="1004">
          <cell r="C1004" t="str">
            <v>הפרשה למס</v>
          </cell>
        </row>
        <row r="1005">
          <cell r="C1005" t="str">
            <v>התחייבות Forward</v>
          </cell>
        </row>
        <row r="1006">
          <cell r="C1006" t="str">
            <v>זכאים בגין נדל"ן</v>
          </cell>
        </row>
        <row r="1007">
          <cell r="C1007" t="str">
            <v>חוב בפיגור</v>
          </cell>
        </row>
        <row r="1008">
          <cell r="C1008" t="str">
            <v>חייבים בגין מקדמות</v>
          </cell>
        </row>
        <row r="1009">
          <cell r="C1009" t="str">
            <v xml:space="preserve">חייבים בגין עסקה עתידית </v>
          </cell>
        </row>
        <row r="1010">
          <cell r="C1010" t="str">
            <v xml:space="preserve">חייבים בגין תקבולים </v>
          </cell>
        </row>
        <row r="1011">
          <cell r="C1011" t="str">
            <v xml:space="preserve">חייבים בנאמנות </v>
          </cell>
        </row>
        <row r="1012">
          <cell r="C1012" t="str">
            <v>חייבים והכנסות שכר דירה לקבל</v>
          </cell>
        </row>
        <row r="1013">
          <cell r="C1013" t="str">
            <v>חייבים הלוואות</v>
          </cell>
        </row>
        <row r="1014">
          <cell r="C1014" t="str">
            <v>חייבים העברות</v>
          </cell>
        </row>
        <row r="1015">
          <cell r="C1015" t="str">
            <v>חייבים וזכאים</v>
          </cell>
        </row>
        <row r="1016">
          <cell r="C1016" t="str">
            <v>חייבים וזכאים בגין שיקוף</v>
          </cell>
        </row>
        <row r="1017">
          <cell r="C1017" t="str">
            <v>חייבים וזכאים מס</v>
          </cell>
        </row>
        <row r="1018">
          <cell r="C1018" t="str">
            <v>חייבים וזכאים עמיתים</v>
          </cell>
        </row>
        <row r="1019">
          <cell r="C1019" t="str">
            <v>חייבים זכאים במט"ח</v>
          </cell>
        </row>
        <row r="1020">
          <cell r="C1020" t="str">
            <v>חייבים זכאים בש"ח</v>
          </cell>
        </row>
        <row r="1021">
          <cell r="C1021" t="str">
            <v>חייבים/זכאים עמלת up front</v>
          </cell>
        </row>
        <row r="1022">
          <cell r="C1022" t="str">
            <v>חלוקה בפועל מקרן השקעה</v>
          </cell>
        </row>
        <row r="1023">
          <cell r="C1023" t="str">
            <v>יצירות אומנות</v>
          </cell>
        </row>
        <row r="1024">
          <cell r="C1024" t="str">
            <v>מס במקור</v>
          </cell>
        </row>
        <row r="1025">
          <cell r="C1025" t="str">
            <v>מעבר הפרשים</v>
          </cell>
        </row>
        <row r="1026">
          <cell r="C1026" t="str">
            <v>מעבר מיזוגים</v>
          </cell>
        </row>
        <row r="1027">
          <cell r="C1027" t="str">
            <v>מעבר נכסים</v>
          </cell>
        </row>
        <row r="1028">
          <cell r="C1028" t="str">
            <v>מעבר פקדונות</v>
          </cell>
        </row>
        <row r="1029">
          <cell r="C1029" t="str">
            <v>מקדמות מס</v>
          </cell>
        </row>
        <row r="1030">
          <cell r="C1030" t="str">
            <v>עודפים</v>
          </cell>
        </row>
        <row r="1031">
          <cell r="C1031" t="str">
            <v>פיגורים</v>
          </cell>
        </row>
        <row r="1032">
          <cell r="C1032" t="str">
            <v>קיקר</v>
          </cell>
        </row>
        <row r="1033">
          <cell r="C1033" t="str">
            <v>אחר</v>
          </cell>
        </row>
      </sheetData>
      <sheetData sheetId="33"/>
      <sheetData sheetId="3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9EDEB-DB00-44DD-8387-E44FCBA02CE7}">
  <sheetPr codeName="Sheet1"/>
  <dimension ref="A1:H29"/>
  <sheetViews>
    <sheetView showGridLines="0" rightToLeft="1" topLeftCell="A3" workbookViewId="0">
      <selection activeCell="C38" sqref="C38"/>
    </sheetView>
  </sheetViews>
  <sheetFormatPr defaultRowHeight="14.25" x14ac:dyDescent="0.2"/>
  <cols>
    <col min="1" max="1" width="29.375" bestFit="1" customWidth="1"/>
    <col min="2" max="2" width="11" customWidth="1"/>
    <col min="3" max="3" width="4.625" customWidth="1"/>
    <col min="4" max="4" width="67.375" customWidth="1"/>
    <col min="10" max="10" width="34.75" customWidth="1"/>
    <col min="11" max="11" width="25.875" customWidth="1"/>
    <col min="12" max="12" width="21.375" customWidth="1"/>
  </cols>
  <sheetData>
    <row r="1" spans="1:8" ht="18" x14ac:dyDescent="0.2">
      <c r="A1" s="1" t="s">
        <v>0</v>
      </c>
      <c r="B1" s="2"/>
      <c r="C1" s="2"/>
      <c r="D1" s="2"/>
    </row>
    <row r="3" spans="1:8" ht="15" x14ac:dyDescent="0.2">
      <c r="A3" t="s">
        <v>1</v>
      </c>
      <c r="D3" s="3" t="s">
        <v>2</v>
      </c>
    </row>
    <row r="5" spans="1:8" ht="15" x14ac:dyDescent="0.2">
      <c r="A5" t="s">
        <v>3</v>
      </c>
      <c r="D5" s="3" t="s">
        <v>4</v>
      </c>
    </row>
    <row r="7" spans="1:8" ht="15" x14ac:dyDescent="0.2">
      <c r="A7" t="s">
        <v>5</v>
      </c>
      <c r="D7" s="3">
        <v>2</v>
      </c>
    </row>
    <row r="8" spans="1:8" ht="15" x14ac:dyDescent="0.2">
      <c r="D8" s="4"/>
      <c r="E8" s="4"/>
      <c r="F8" s="4"/>
      <c r="G8" s="4"/>
      <c r="H8" s="4"/>
    </row>
    <row r="9" spans="1:8" ht="15" x14ac:dyDescent="0.2">
      <c r="A9" t="s">
        <v>6</v>
      </c>
      <c r="D9" s="3">
        <v>2025</v>
      </c>
    </row>
    <row r="11" spans="1:8" ht="15" x14ac:dyDescent="0.2">
      <c r="A11" t="s">
        <v>7</v>
      </c>
      <c r="D11" s="3" t="s">
        <v>8</v>
      </c>
    </row>
    <row r="13" spans="1:8" ht="15" x14ac:dyDescent="0.2">
      <c r="A13" t="s">
        <v>9</v>
      </c>
      <c r="D13" s="5">
        <v>520029620</v>
      </c>
    </row>
    <row r="15" spans="1:8" ht="15" x14ac:dyDescent="0.25">
      <c r="A15" s="6" t="s">
        <v>10</v>
      </c>
      <c r="D15" s="5"/>
    </row>
    <row r="16" spans="1:8" ht="15" x14ac:dyDescent="0.25">
      <c r="A16" s="6"/>
      <c r="D16" s="4"/>
      <c r="E16" s="4"/>
      <c r="F16" s="4"/>
      <c r="G16" s="4"/>
      <c r="H16" s="4"/>
    </row>
    <row r="17" spans="1:8" ht="15" x14ac:dyDescent="0.25">
      <c r="A17" s="6" t="s">
        <v>11</v>
      </c>
      <c r="B17" s="7" t="s">
        <v>12</v>
      </c>
      <c r="C17" s="7"/>
      <c r="D17" s="8"/>
    </row>
    <row r="18" spans="1:8" x14ac:dyDescent="0.2">
      <c r="A18" s="9"/>
      <c r="D18" s="10"/>
      <c r="E18" s="10"/>
      <c r="F18" s="10"/>
      <c r="G18" s="10"/>
      <c r="H18" s="10"/>
    </row>
    <row r="19" spans="1:8" ht="15" x14ac:dyDescent="0.2">
      <c r="A19" s="9"/>
      <c r="B19" s="7" t="s">
        <v>13</v>
      </c>
      <c r="C19" s="7"/>
      <c r="D19" s="8"/>
    </row>
    <row r="20" spans="1:8" x14ac:dyDescent="0.2">
      <c r="A20" s="9"/>
      <c r="D20" s="10"/>
      <c r="E20" s="10"/>
      <c r="F20" s="10"/>
      <c r="G20" s="10"/>
      <c r="H20" s="10"/>
    </row>
    <row r="21" spans="1:8" ht="15" x14ac:dyDescent="0.2">
      <c r="A21" s="9"/>
      <c r="B21" s="7" t="s">
        <v>14</v>
      </c>
      <c r="C21" s="7"/>
      <c r="D21" s="11"/>
    </row>
    <row r="22" spans="1:8" x14ac:dyDescent="0.2">
      <c r="A22" s="9"/>
      <c r="B22" s="12"/>
      <c r="C22" s="12"/>
    </row>
    <row r="23" spans="1:8" ht="15" x14ac:dyDescent="0.25">
      <c r="A23" s="6" t="s">
        <v>15</v>
      </c>
      <c r="D23" t="s">
        <v>16</v>
      </c>
    </row>
    <row r="25" spans="1:8" x14ac:dyDescent="0.2">
      <c r="D25" s="13"/>
    </row>
    <row r="28" spans="1:8" ht="14.1" customHeight="1" x14ac:dyDescent="0.2">
      <c r="A28" s="14"/>
      <c r="D28" s="15"/>
      <c r="E28" s="16"/>
      <c r="F28" s="16"/>
      <c r="G28" s="16"/>
      <c r="H28" s="16"/>
    </row>
    <row r="29" spans="1:8" x14ac:dyDescent="0.2">
      <c r="D29" s="7"/>
      <c r="E29" s="7"/>
      <c r="F29" s="7"/>
      <c r="G29" s="7"/>
      <c r="H29" s="7"/>
    </row>
  </sheetData>
  <conditionalFormatting sqref="D3">
    <cfRule type="containsText" dxfId="7" priority="6" operator="containsText" text="Please fill in data">
      <formula>NOT(ISERROR(SEARCH("Please fill in data",D3)))</formula>
    </cfRule>
  </conditionalFormatting>
  <conditionalFormatting sqref="D5">
    <cfRule type="containsText" dxfId="6" priority="5" operator="containsText" text="Please fill in data">
      <formula>NOT(ISERROR(SEARCH("Please fill in data",D5)))</formula>
    </cfRule>
  </conditionalFormatting>
  <conditionalFormatting sqref="D7:D9">
    <cfRule type="containsText" dxfId="5" priority="4" operator="containsText" text="Please fill in data">
      <formula>NOT(ISERROR(SEARCH("Please fill in data",D7)))</formula>
    </cfRule>
  </conditionalFormatting>
  <conditionalFormatting sqref="D11">
    <cfRule type="containsText" dxfId="4" priority="3" operator="containsText" text="Please fill in data">
      <formula>NOT(ISERROR(SEARCH("Please fill in data",D11)))</formula>
    </cfRule>
  </conditionalFormatting>
  <conditionalFormatting sqref="D13">
    <cfRule type="containsText" dxfId="3" priority="2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8" operator="containsText" text="Please fill in data">
      <formula>NOT(ISERROR(SEARCH("Please fill in data",D19)))</formula>
    </cfRule>
  </conditionalFormatting>
  <conditionalFormatting sqref="D21">
    <cfRule type="containsText" dxfId="0" priority="7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11" xr:uid="{52A8416B-BE5F-462B-B713-3EE28E58C1DA}">
      <formula1>Company_Name</formula1>
    </dataValidation>
    <dataValidation type="list" allowBlank="1" showInputMessage="1" showErrorMessage="1" sqref="D9" xr:uid="{9FE31284-6618-44A4-8FD8-1248EE27E400}">
      <formula1>YEAR</formula1>
    </dataValidation>
    <dataValidation type="list" allowBlank="1" showInputMessage="1" showErrorMessage="1" sqref="D7" xr:uid="{1D594482-7AF3-46B0-BA41-EBD0A32F1B0A}">
      <formula1>QTR</formula1>
    </dataValidation>
    <dataValidation type="list" allowBlank="1" showInputMessage="1" showErrorMessage="1" sqref="D5" xr:uid="{FDC6397A-015F-4E30-A802-6CE327D5AA23}">
      <formula1>File_Type</formula1>
    </dataValidation>
    <dataValidation type="list" allowBlank="1" showInputMessage="1" showErrorMessage="1" sqref="D3" xr:uid="{FC832645-8477-43BD-B195-9478725AACDD}">
      <formula1>Type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65B00-83A4-4C59-9E7C-D1890D4F5254}">
  <sheetPr codeName="Sheet11"/>
  <dimension ref="A1:Y22"/>
  <sheetViews>
    <sheetView rightToLeft="1" workbookViewId="0">
      <selection activeCell="I11" sqref="I11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9" style="38"/>
    <col min="13" max="14" width="11.625" style="38" customWidth="1"/>
    <col min="15" max="15" width="11.625" style="61" customWidth="1"/>
    <col min="16" max="17" width="11.625" style="38" customWidth="1"/>
    <col min="18" max="23" width="11.625" style="41" customWidth="1"/>
    <col min="24" max="25" width="11.625" style="46" customWidth="1"/>
    <col min="26" max="27" width="11.625" style="38" customWidth="1"/>
    <col min="28" max="16384" width="9" style="38"/>
  </cols>
  <sheetData>
    <row r="1" spans="1:25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58</v>
      </c>
      <c r="J1" s="34" t="s">
        <v>87</v>
      </c>
      <c r="K1" s="34" t="s">
        <v>150</v>
      </c>
      <c r="L1" s="34" t="s">
        <v>88</v>
      </c>
      <c r="M1" s="34" t="s">
        <v>923</v>
      </c>
      <c r="N1" s="34" t="s">
        <v>144</v>
      </c>
      <c r="O1" s="47" t="s">
        <v>924</v>
      </c>
      <c r="P1" s="34" t="s">
        <v>59</v>
      </c>
      <c r="Q1" s="34" t="s">
        <v>62</v>
      </c>
      <c r="R1" s="35" t="s">
        <v>925</v>
      </c>
      <c r="S1" s="35" t="s">
        <v>926</v>
      </c>
      <c r="T1" s="35" t="s">
        <v>94</v>
      </c>
      <c r="U1" s="35" t="s">
        <v>64</v>
      </c>
      <c r="V1" s="35" t="s">
        <v>95</v>
      </c>
      <c r="W1" s="35" t="s">
        <v>66</v>
      </c>
      <c r="X1" s="36" t="s">
        <v>67</v>
      </c>
      <c r="Y1" s="36" t="s">
        <v>68</v>
      </c>
    </row>
    <row r="2" spans="1:25" x14ac:dyDescent="0.2">
      <c r="A2" s="53">
        <v>293</v>
      </c>
      <c r="B2" s="53">
        <v>293</v>
      </c>
      <c r="C2" s="53" t="s">
        <v>207</v>
      </c>
      <c r="D2" s="53">
        <v>513623314</v>
      </c>
      <c r="E2" s="40" t="s">
        <v>152</v>
      </c>
      <c r="F2" s="53" t="s">
        <v>927</v>
      </c>
      <c r="G2" s="53" t="s">
        <v>928</v>
      </c>
      <c r="H2" s="40" t="s">
        <v>155</v>
      </c>
      <c r="I2" s="40" t="s">
        <v>73</v>
      </c>
      <c r="J2" s="40" t="s">
        <v>73</v>
      </c>
      <c r="K2" s="53" t="s">
        <v>157</v>
      </c>
      <c r="L2" s="40" t="s">
        <v>102</v>
      </c>
      <c r="M2" s="53">
        <v>1097260</v>
      </c>
      <c r="N2" s="53" t="s">
        <v>174</v>
      </c>
      <c r="O2" s="59" t="s">
        <v>929</v>
      </c>
      <c r="P2" s="53" t="s">
        <v>74</v>
      </c>
      <c r="Q2" s="40" t="s">
        <v>82</v>
      </c>
      <c r="R2" s="52">
        <v>580</v>
      </c>
      <c r="S2" s="52">
        <v>1</v>
      </c>
      <c r="T2" s="56">
        <v>952</v>
      </c>
      <c r="U2" s="56">
        <v>1</v>
      </c>
      <c r="V2" s="56">
        <v>9800</v>
      </c>
      <c r="W2" s="56">
        <v>93.296000000000006</v>
      </c>
      <c r="X2" s="60">
        <v>1</v>
      </c>
      <c r="Y2" s="60">
        <v>3.567E-4</v>
      </c>
    </row>
    <row r="3" spans="1:25" x14ac:dyDescent="0.2">
      <c r="A3" s="53">
        <v>293</v>
      </c>
      <c r="B3" s="53">
        <v>1820</v>
      </c>
      <c r="C3" s="53"/>
      <c r="D3" s="53"/>
      <c r="E3" s="40"/>
      <c r="F3" s="53"/>
      <c r="G3" s="53"/>
      <c r="H3" s="40"/>
      <c r="I3" s="40"/>
      <c r="J3" s="40"/>
      <c r="K3" s="53"/>
      <c r="L3" s="40"/>
      <c r="M3" s="53"/>
      <c r="N3" s="53"/>
      <c r="O3" s="59" t="s">
        <v>83</v>
      </c>
      <c r="P3" s="53"/>
      <c r="Q3" s="40"/>
      <c r="R3" s="52"/>
      <c r="S3" s="52"/>
      <c r="T3" s="56"/>
      <c r="U3" s="56"/>
      <c r="V3" s="56"/>
      <c r="W3" s="56"/>
      <c r="X3" s="60" t="s">
        <v>83</v>
      </c>
      <c r="Y3" s="60"/>
    </row>
    <row r="4" spans="1:25" x14ac:dyDescent="0.2">
      <c r="A4" s="53">
        <v>293</v>
      </c>
      <c r="B4" s="53">
        <v>1821</v>
      </c>
      <c r="C4" s="53"/>
      <c r="D4" s="53"/>
      <c r="E4" s="40"/>
      <c r="F4" s="53"/>
      <c r="G4" s="53"/>
      <c r="H4" s="40"/>
      <c r="I4" s="40"/>
      <c r="J4" s="40"/>
      <c r="K4" s="53"/>
      <c r="L4" s="40"/>
      <c r="M4" s="53"/>
      <c r="N4" s="53"/>
      <c r="O4" s="59" t="s">
        <v>83</v>
      </c>
      <c r="P4" s="53"/>
      <c r="Q4" s="40"/>
      <c r="R4" s="52"/>
      <c r="S4" s="52"/>
      <c r="T4" s="56"/>
      <c r="U4" s="56"/>
      <c r="V4" s="56"/>
      <c r="W4" s="56"/>
      <c r="X4" s="60" t="s">
        <v>83</v>
      </c>
      <c r="Y4" s="60"/>
    </row>
    <row r="5" spans="1:25" x14ac:dyDescent="0.2">
      <c r="A5" s="53"/>
      <c r="B5" s="53"/>
      <c r="C5" s="53"/>
      <c r="D5" s="53"/>
      <c r="E5" s="40"/>
      <c r="F5" s="53"/>
      <c r="G5" s="53"/>
      <c r="H5" s="40"/>
      <c r="I5" s="40"/>
      <c r="J5" s="40"/>
      <c r="K5" s="53"/>
      <c r="L5" s="40"/>
      <c r="M5" s="53"/>
      <c r="N5" s="53"/>
      <c r="O5" s="59"/>
      <c r="P5" s="53"/>
      <c r="Q5" s="40"/>
      <c r="R5" s="52"/>
      <c r="S5" s="52"/>
      <c r="T5" s="56"/>
      <c r="U5" s="56"/>
      <c r="V5" s="56"/>
      <c r="W5" s="56"/>
      <c r="X5" s="60"/>
      <c r="Y5" s="60"/>
    </row>
    <row r="6" spans="1:25" x14ac:dyDescent="0.2">
      <c r="A6" s="53"/>
      <c r="B6" s="53"/>
      <c r="C6" s="53"/>
      <c r="D6" s="53"/>
      <c r="E6" s="40"/>
      <c r="F6" s="53"/>
      <c r="G6" s="53"/>
      <c r="H6" s="40"/>
      <c r="I6" s="40"/>
      <c r="J6" s="40"/>
      <c r="K6" s="53"/>
      <c r="L6" s="40"/>
      <c r="M6" s="53"/>
      <c r="N6" s="53"/>
      <c r="O6" s="59"/>
      <c r="P6" s="53"/>
      <c r="Q6" s="40"/>
      <c r="R6" s="52"/>
      <c r="S6" s="52"/>
      <c r="T6" s="56"/>
      <c r="U6" s="56"/>
      <c r="V6" s="56"/>
      <c r="W6" s="56"/>
      <c r="X6" s="60"/>
      <c r="Y6" s="60"/>
    </row>
    <row r="7" spans="1:25" x14ac:dyDescent="0.2">
      <c r="A7" s="53"/>
      <c r="B7" s="53"/>
      <c r="C7" s="53"/>
      <c r="D7" s="53"/>
      <c r="E7" s="40"/>
      <c r="F7" s="53"/>
      <c r="G7" s="53"/>
      <c r="H7" s="40"/>
      <c r="I7" s="40"/>
      <c r="J7" s="40"/>
      <c r="K7" s="53"/>
      <c r="L7" s="40"/>
      <c r="M7" s="53"/>
      <c r="N7" s="53"/>
      <c r="O7" s="59"/>
      <c r="P7" s="53"/>
      <c r="Q7" s="40"/>
      <c r="R7" s="52"/>
      <c r="S7" s="52"/>
      <c r="T7" s="56"/>
      <c r="U7" s="56"/>
      <c r="V7" s="56"/>
      <c r="W7" s="56"/>
      <c r="X7" s="60"/>
      <c r="Y7" s="60"/>
    </row>
    <row r="8" spans="1:25" x14ac:dyDescent="0.2">
      <c r="A8" s="53"/>
      <c r="B8" s="53"/>
      <c r="C8" s="53"/>
      <c r="D8" s="53"/>
      <c r="E8" s="40"/>
      <c r="F8" s="53"/>
      <c r="G8" s="53"/>
      <c r="H8" s="40"/>
      <c r="I8" s="40"/>
      <c r="J8" s="40"/>
      <c r="K8" s="53"/>
      <c r="L8" s="40"/>
      <c r="M8" s="53"/>
      <c r="N8" s="53"/>
      <c r="O8" s="59"/>
      <c r="P8" s="53"/>
      <c r="Q8" s="40"/>
      <c r="R8" s="52"/>
      <c r="S8" s="52"/>
      <c r="T8" s="56"/>
      <c r="U8" s="56"/>
      <c r="V8" s="56"/>
      <c r="W8" s="56"/>
      <c r="X8" s="60"/>
      <c r="Y8" s="60"/>
    </row>
    <row r="9" spans="1:25" x14ac:dyDescent="0.2">
      <c r="A9" s="53"/>
      <c r="B9" s="53"/>
      <c r="C9" s="53"/>
      <c r="D9" s="53"/>
      <c r="E9" s="40"/>
      <c r="F9" s="53"/>
      <c r="G9" s="53"/>
      <c r="H9" s="40"/>
      <c r="I9" s="40"/>
      <c r="J9" s="40"/>
      <c r="K9" s="53"/>
      <c r="L9" s="40"/>
      <c r="M9" s="53"/>
      <c r="N9" s="53"/>
      <c r="O9" s="59"/>
      <c r="P9" s="53"/>
      <c r="Q9" s="40"/>
      <c r="R9" s="52"/>
      <c r="S9" s="52"/>
      <c r="T9" s="56"/>
      <c r="U9" s="56"/>
      <c r="V9" s="56"/>
      <c r="W9" s="56"/>
      <c r="X9" s="60"/>
      <c r="Y9" s="60"/>
    </row>
    <row r="10" spans="1:25" x14ac:dyDescent="0.2">
      <c r="A10" s="53"/>
      <c r="B10" s="53"/>
      <c r="C10" s="53"/>
      <c r="D10" s="53"/>
      <c r="E10" s="40"/>
      <c r="F10" s="53"/>
      <c r="G10" s="53"/>
      <c r="H10" s="40"/>
      <c r="I10" s="40"/>
      <c r="J10" s="40"/>
      <c r="K10" s="53"/>
      <c r="L10" s="40"/>
      <c r="M10" s="53"/>
      <c r="N10" s="53"/>
      <c r="O10" s="59"/>
      <c r="P10" s="53"/>
      <c r="Q10" s="40"/>
      <c r="R10" s="52"/>
      <c r="S10" s="52"/>
      <c r="T10" s="56"/>
      <c r="U10" s="56"/>
      <c r="V10" s="56"/>
      <c r="W10" s="56"/>
      <c r="X10" s="60"/>
      <c r="Y10" s="60"/>
    </row>
    <row r="11" spans="1:25" x14ac:dyDescent="0.2">
      <c r="A11" s="53"/>
      <c r="B11" s="53"/>
      <c r="C11" s="53"/>
      <c r="D11" s="53"/>
      <c r="E11" s="40"/>
      <c r="F11" s="53"/>
      <c r="G11" s="53"/>
      <c r="H11" s="40"/>
      <c r="I11" s="40"/>
      <c r="J11" s="40"/>
      <c r="K11" s="53"/>
      <c r="L11" s="40"/>
      <c r="M11" s="53"/>
      <c r="N11" s="53"/>
      <c r="O11" s="59"/>
      <c r="P11" s="53"/>
      <c r="Q11" s="40"/>
      <c r="R11" s="52"/>
      <c r="S11" s="52"/>
      <c r="T11" s="56"/>
      <c r="U11" s="56"/>
      <c r="V11" s="56"/>
      <c r="W11" s="56"/>
      <c r="X11" s="60"/>
      <c r="Y11" s="60"/>
    </row>
    <row r="12" spans="1:25" x14ac:dyDescent="0.2">
      <c r="A12" s="53"/>
      <c r="B12" s="53"/>
      <c r="C12" s="53"/>
      <c r="D12" s="53"/>
      <c r="E12" s="40"/>
      <c r="F12" s="53"/>
      <c r="G12" s="53"/>
      <c r="H12" s="40"/>
      <c r="I12" s="40"/>
      <c r="J12" s="40"/>
      <c r="K12" s="53"/>
      <c r="L12" s="40"/>
      <c r="M12" s="53"/>
      <c r="N12" s="53"/>
      <c r="O12" s="59"/>
      <c r="P12" s="53"/>
      <c r="Q12" s="40"/>
      <c r="R12" s="52"/>
      <c r="S12" s="52"/>
      <c r="T12" s="56"/>
      <c r="U12" s="56"/>
      <c r="V12" s="56"/>
      <c r="W12" s="56"/>
      <c r="X12" s="60"/>
      <c r="Y12" s="60"/>
    </row>
    <row r="13" spans="1:25" x14ac:dyDescent="0.2">
      <c r="A13" s="53"/>
      <c r="B13" s="53"/>
      <c r="C13" s="53"/>
      <c r="D13" s="53"/>
      <c r="E13" s="40"/>
      <c r="F13" s="53"/>
      <c r="G13" s="53"/>
      <c r="H13" s="40"/>
      <c r="I13" s="40"/>
      <c r="J13" s="40"/>
      <c r="K13" s="53"/>
      <c r="L13" s="40"/>
      <c r="M13" s="53"/>
      <c r="N13" s="53"/>
      <c r="O13" s="59"/>
      <c r="P13" s="53"/>
      <c r="Q13" s="40"/>
      <c r="R13" s="52"/>
      <c r="S13" s="52"/>
      <c r="T13" s="56"/>
      <c r="U13" s="56"/>
      <c r="V13" s="56"/>
      <c r="W13" s="56"/>
      <c r="X13" s="60"/>
      <c r="Y13" s="60"/>
    </row>
    <row r="14" spans="1:25" x14ac:dyDescent="0.2">
      <c r="A14" s="53"/>
      <c r="B14" s="53"/>
      <c r="C14" s="53"/>
      <c r="D14" s="53"/>
      <c r="E14" s="40"/>
      <c r="F14" s="53"/>
      <c r="G14" s="53"/>
      <c r="H14" s="40"/>
      <c r="I14" s="40"/>
      <c r="J14" s="40"/>
      <c r="K14" s="53"/>
      <c r="L14" s="40"/>
      <c r="M14" s="53"/>
      <c r="N14" s="53"/>
      <c r="O14" s="59"/>
      <c r="P14" s="53"/>
      <c r="Q14" s="40"/>
      <c r="R14" s="52"/>
      <c r="S14" s="52"/>
      <c r="T14" s="56"/>
      <c r="U14" s="56"/>
      <c r="V14" s="56"/>
      <c r="W14" s="56"/>
      <c r="X14" s="60"/>
      <c r="Y14" s="60"/>
    </row>
    <row r="15" spans="1:25" x14ac:dyDescent="0.2">
      <c r="A15" s="53"/>
      <c r="B15" s="53"/>
      <c r="C15" s="53"/>
      <c r="D15" s="53"/>
      <c r="E15" s="40"/>
      <c r="F15" s="53"/>
      <c r="G15" s="53"/>
      <c r="H15" s="40"/>
      <c r="I15" s="40"/>
      <c r="J15" s="40"/>
      <c r="K15" s="53"/>
      <c r="L15" s="40"/>
      <c r="M15" s="53"/>
      <c r="N15" s="53"/>
      <c r="O15" s="59"/>
      <c r="P15" s="53"/>
      <c r="Q15" s="40"/>
      <c r="R15" s="52"/>
      <c r="S15" s="52"/>
      <c r="T15" s="56"/>
      <c r="U15" s="56"/>
      <c r="V15" s="56"/>
      <c r="W15" s="56"/>
      <c r="X15" s="60"/>
      <c r="Y15" s="60"/>
    </row>
    <row r="16" spans="1:25" x14ac:dyDescent="0.2">
      <c r="A16" s="53"/>
      <c r="B16" s="53"/>
      <c r="C16" s="53"/>
      <c r="D16" s="53"/>
      <c r="E16" s="40"/>
      <c r="F16" s="53"/>
      <c r="G16" s="53"/>
      <c r="H16" s="40"/>
      <c r="I16" s="40"/>
      <c r="J16" s="40"/>
      <c r="K16" s="53"/>
      <c r="L16" s="40"/>
      <c r="M16" s="53"/>
      <c r="N16" s="53"/>
      <c r="O16" s="59"/>
      <c r="P16" s="53"/>
      <c r="Q16" s="40"/>
      <c r="R16" s="52"/>
      <c r="S16" s="52"/>
      <c r="T16" s="56"/>
      <c r="U16" s="56"/>
      <c r="V16" s="56"/>
      <c r="W16" s="56"/>
      <c r="X16" s="60"/>
      <c r="Y16" s="60"/>
    </row>
    <row r="17" spans="1:25" x14ac:dyDescent="0.2">
      <c r="A17" s="53"/>
      <c r="B17" s="53"/>
      <c r="C17" s="53"/>
      <c r="D17" s="53"/>
      <c r="E17" s="40"/>
      <c r="F17" s="53"/>
      <c r="G17" s="53"/>
      <c r="H17" s="40"/>
      <c r="I17" s="40"/>
      <c r="J17" s="40"/>
      <c r="K17" s="53"/>
      <c r="L17" s="40"/>
      <c r="M17" s="53"/>
      <c r="N17" s="53"/>
      <c r="O17" s="59"/>
      <c r="P17" s="53"/>
      <c r="Q17" s="40"/>
      <c r="R17" s="52"/>
      <c r="S17" s="52"/>
      <c r="T17" s="56"/>
      <c r="U17" s="56"/>
      <c r="V17" s="56"/>
      <c r="W17" s="56"/>
      <c r="X17" s="60"/>
      <c r="Y17" s="60"/>
    </row>
    <row r="18" spans="1:25" x14ac:dyDescent="0.2">
      <c r="A18" s="53"/>
      <c r="B18" s="53"/>
      <c r="C18" s="53"/>
      <c r="D18" s="53"/>
      <c r="E18" s="40"/>
      <c r="F18" s="53"/>
      <c r="G18" s="53"/>
      <c r="H18" s="40"/>
      <c r="I18" s="40"/>
      <c r="J18" s="40"/>
      <c r="K18" s="53"/>
      <c r="L18" s="40"/>
      <c r="M18" s="53"/>
      <c r="N18" s="53"/>
      <c r="O18" s="59"/>
      <c r="P18" s="53"/>
      <c r="Q18" s="40"/>
      <c r="R18" s="52"/>
      <c r="S18" s="52"/>
      <c r="T18" s="56"/>
      <c r="U18" s="56"/>
      <c r="V18" s="56"/>
      <c r="W18" s="56"/>
      <c r="X18" s="60"/>
      <c r="Y18" s="60"/>
    </row>
    <row r="19" spans="1:25" x14ac:dyDescent="0.2">
      <c r="A19" s="53"/>
      <c r="B19" s="53"/>
      <c r="C19" s="53"/>
      <c r="D19" s="53"/>
      <c r="E19" s="40"/>
      <c r="F19" s="53"/>
      <c r="G19" s="53"/>
      <c r="H19" s="40"/>
      <c r="I19" s="40"/>
      <c r="J19" s="40"/>
      <c r="K19" s="53"/>
      <c r="L19" s="40"/>
      <c r="M19" s="53"/>
      <c r="N19" s="53"/>
      <c r="O19" s="59"/>
      <c r="P19" s="53"/>
      <c r="Q19" s="40"/>
      <c r="R19" s="52"/>
      <c r="S19" s="52"/>
      <c r="T19" s="56"/>
      <c r="U19" s="56"/>
      <c r="V19" s="56"/>
      <c r="W19" s="56"/>
      <c r="X19" s="60"/>
      <c r="Y19" s="60"/>
    </row>
    <row r="20" spans="1:25" x14ac:dyDescent="0.2">
      <c r="E20" s="40"/>
      <c r="H20" s="40"/>
      <c r="I20" s="40"/>
      <c r="J20" s="40"/>
      <c r="K20" s="53"/>
      <c r="L20" s="40"/>
      <c r="N20" s="53"/>
      <c r="P20" s="53"/>
    </row>
    <row r="21" spans="1:25" s="39" customFormat="1" x14ac:dyDescent="0.2">
      <c r="H21" s="45"/>
      <c r="L21" s="45"/>
      <c r="O21" s="48"/>
      <c r="R21" s="42"/>
      <c r="S21" s="42"/>
      <c r="T21" s="42"/>
      <c r="U21" s="42"/>
      <c r="V21" s="42"/>
      <c r="W21" s="42"/>
      <c r="X21" s="43"/>
      <c r="Y21" s="43"/>
    </row>
    <row r="22" spans="1:25" x14ac:dyDescent="0.2">
      <c r="L22" s="45"/>
    </row>
  </sheetData>
  <dataValidations count="8">
    <dataValidation type="list" allowBlank="1" showInputMessage="1" showErrorMessage="1" sqref="L2:L20" xr:uid="{B989D5F5-BC76-4C84-AA64-D5DD90DB68DE}">
      <formula1>Stock_Exchange</formula1>
    </dataValidation>
    <dataValidation type="list" allowBlank="1" showInputMessage="1" showErrorMessage="1" sqref="K2:K20" xr:uid="{06D68103-8D67-4960-9D5E-6F936913DFD7}">
      <formula1>tradeable_status_warrants</formula1>
    </dataValidation>
    <dataValidation type="list" allowBlank="1" showInputMessage="1" showErrorMessage="1" sqref="H2:H20" xr:uid="{920EF770-185F-4ABF-B861-B3BECD3F9A8A}">
      <formula1>Security_ID_Number_Type</formula1>
    </dataValidation>
    <dataValidation type="list" allowBlank="1" showInputMessage="1" showErrorMessage="1" sqref="E2:E20" xr:uid="{B312A605-5770-4BF7-A379-49A186D4B7CA}">
      <formula1>Issuer_Type_TFunds</formula1>
    </dataValidation>
    <dataValidation type="list" allowBlank="1" showInputMessage="1" showErrorMessage="1" sqref="J2:J20" xr:uid="{16B17DE3-E248-4ACC-8B9D-3505D48699D0}">
      <formula1>Country_list</formula1>
    </dataValidation>
    <dataValidation type="list" allowBlank="1" showInputMessage="1" showErrorMessage="1" sqref="P2:P20" xr:uid="{6149A236-01B7-452E-8380-5E88CE99089E}">
      <formula1>Holding_interest</formula1>
    </dataValidation>
    <dataValidation type="list" allowBlank="1" showInputMessage="1" showErrorMessage="1" sqref="N2:N20" xr:uid="{5B0B95D9-F878-4BCA-B99F-7D3E9E3E76F7}">
      <formula1>Industry_sectors</formula1>
    </dataValidation>
    <dataValidation type="list" allowBlank="1" showInputMessage="1" showErrorMessage="1" sqref="I2:I20" xr:uid="{D173D4A9-0E21-43A3-B318-7E249A17E879}">
      <formula1>israel_abroad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E2A5D-ED55-46C0-A2C9-5DD843190BEC}">
  <sheetPr codeName="Sheet12"/>
  <dimension ref="A1:X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9" style="38"/>
    <col min="13" max="14" width="11.625" style="38" customWidth="1"/>
    <col min="15" max="15" width="11.625" style="61" customWidth="1"/>
    <col min="16" max="17" width="11.625" style="38" customWidth="1"/>
    <col min="18" max="22" width="11.625" style="41" customWidth="1"/>
    <col min="23" max="24" width="11.625" style="46" customWidth="1"/>
    <col min="25" max="25" width="11.625" style="38" customWidth="1"/>
    <col min="26" max="16384" width="9" style="38"/>
  </cols>
  <sheetData>
    <row r="1" spans="1:24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88</v>
      </c>
      <c r="M1" s="34" t="s">
        <v>144</v>
      </c>
      <c r="N1" s="34" t="s">
        <v>930</v>
      </c>
      <c r="O1" s="47" t="s">
        <v>924</v>
      </c>
      <c r="P1" s="34" t="s">
        <v>59</v>
      </c>
      <c r="Q1" s="34" t="s">
        <v>62</v>
      </c>
      <c r="R1" s="35" t="s">
        <v>925</v>
      </c>
      <c r="S1" s="35" t="s">
        <v>94</v>
      </c>
      <c r="T1" s="35" t="s">
        <v>64</v>
      </c>
      <c r="U1" s="35" t="s">
        <v>95</v>
      </c>
      <c r="V1" s="35" t="s">
        <v>66</v>
      </c>
      <c r="W1" s="36" t="s">
        <v>67</v>
      </c>
      <c r="X1" s="36" t="s">
        <v>68</v>
      </c>
    </row>
    <row r="2" spans="1:24" x14ac:dyDescent="0.2">
      <c r="A2" s="53">
        <v>293</v>
      </c>
      <c r="B2" s="53">
        <v>293</v>
      </c>
      <c r="C2" s="53"/>
      <c r="D2" s="53"/>
      <c r="E2" s="40"/>
      <c r="F2" s="53"/>
      <c r="G2" s="53"/>
      <c r="H2" s="40"/>
      <c r="I2" s="53"/>
      <c r="J2" s="40"/>
      <c r="K2" s="40"/>
      <c r="L2" s="40"/>
      <c r="M2" s="53"/>
      <c r="N2" s="53"/>
      <c r="O2" s="59" t="s">
        <v>83</v>
      </c>
      <c r="P2" s="53"/>
      <c r="Q2" s="40"/>
      <c r="R2" s="52"/>
      <c r="S2" s="56"/>
      <c r="T2" s="56"/>
      <c r="U2" s="56"/>
      <c r="V2" s="56"/>
      <c r="W2" s="60" t="s">
        <v>83</v>
      </c>
      <c r="X2" s="60"/>
    </row>
    <row r="3" spans="1:24" x14ac:dyDescent="0.2">
      <c r="A3" s="53">
        <v>293</v>
      </c>
      <c r="B3" s="53">
        <v>1820</v>
      </c>
      <c r="C3" s="53"/>
      <c r="D3" s="53"/>
      <c r="E3" s="40"/>
      <c r="F3" s="53"/>
      <c r="G3" s="53"/>
      <c r="H3" s="40"/>
      <c r="I3" s="53"/>
      <c r="J3" s="40"/>
      <c r="K3" s="40"/>
      <c r="L3" s="40"/>
      <c r="M3" s="53"/>
      <c r="N3" s="53"/>
      <c r="O3" s="59" t="s">
        <v>83</v>
      </c>
      <c r="P3" s="53"/>
      <c r="Q3" s="40"/>
      <c r="R3" s="52"/>
      <c r="S3" s="56"/>
      <c r="T3" s="56"/>
      <c r="U3" s="56"/>
      <c r="V3" s="56"/>
      <c r="W3" s="60" t="s">
        <v>83</v>
      </c>
      <c r="X3" s="60"/>
    </row>
    <row r="4" spans="1:24" x14ac:dyDescent="0.2">
      <c r="A4" s="53">
        <v>293</v>
      </c>
      <c r="B4" s="53">
        <v>1821</v>
      </c>
      <c r="C4" s="53"/>
      <c r="D4" s="53"/>
      <c r="E4" s="40"/>
      <c r="F4" s="53"/>
      <c r="G4" s="53"/>
      <c r="H4" s="40"/>
      <c r="I4" s="53"/>
      <c r="J4" s="40"/>
      <c r="K4" s="40"/>
      <c r="L4" s="40"/>
      <c r="M4" s="53"/>
      <c r="N4" s="53"/>
      <c r="O4" s="59" t="s">
        <v>83</v>
      </c>
      <c r="P4" s="53"/>
      <c r="Q4" s="40"/>
      <c r="R4" s="52"/>
      <c r="S4" s="56"/>
      <c r="T4" s="56"/>
      <c r="U4" s="56"/>
      <c r="V4" s="56"/>
      <c r="W4" s="60" t="s">
        <v>83</v>
      </c>
      <c r="X4" s="60"/>
    </row>
    <row r="5" spans="1:24" x14ac:dyDescent="0.2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40"/>
      <c r="M5" s="53"/>
      <c r="N5" s="53"/>
      <c r="O5" s="59"/>
      <c r="P5" s="53"/>
      <c r="Q5" s="40"/>
      <c r="R5" s="52"/>
      <c r="S5" s="56"/>
      <c r="T5" s="56"/>
      <c r="U5" s="56"/>
      <c r="V5" s="56"/>
      <c r="W5" s="60"/>
      <c r="X5" s="60"/>
    </row>
    <row r="6" spans="1:24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40"/>
      <c r="M6" s="53"/>
      <c r="N6" s="53"/>
      <c r="O6" s="59"/>
      <c r="P6" s="53"/>
      <c r="Q6" s="40"/>
      <c r="R6" s="52"/>
      <c r="S6" s="56"/>
      <c r="T6" s="56"/>
      <c r="U6" s="56"/>
      <c r="V6" s="56"/>
      <c r="W6" s="60"/>
      <c r="X6" s="60"/>
    </row>
    <row r="7" spans="1:24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40"/>
      <c r="M7" s="53"/>
      <c r="N7" s="53"/>
      <c r="O7" s="59"/>
      <c r="P7" s="53"/>
      <c r="Q7" s="40"/>
      <c r="R7" s="52"/>
      <c r="S7" s="56"/>
      <c r="T7" s="56"/>
      <c r="U7" s="56"/>
      <c r="V7" s="56"/>
      <c r="W7" s="60"/>
      <c r="X7" s="60"/>
    </row>
    <row r="8" spans="1:24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40"/>
      <c r="M8" s="53"/>
      <c r="N8" s="53"/>
      <c r="O8" s="59"/>
      <c r="P8" s="53"/>
      <c r="Q8" s="40"/>
      <c r="R8" s="52"/>
      <c r="S8" s="56"/>
      <c r="T8" s="56"/>
      <c r="U8" s="56"/>
      <c r="V8" s="56"/>
      <c r="W8" s="60"/>
      <c r="X8" s="60"/>
    </row>
    <row r="9" spans="1:24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40"/>
      <c r="M9" s="53"/>
      <c r="N9" s="53"/>
      <c r="O9" s="59"/>
      <c r="P9" s="53"/>
      <c r="Q9" s="40"/>
      <c r="R9" s="52"/>
      <c r="S9" s="56"/>
      <c r="T9" s="56"/>
      <c r="U9" s="56"/>
      <c r="V9" s="56"/>
      <c r="W9" s="60"/>
      <c r="X9" s="60"/>
    </row>
    <row r="10" spans="1:24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40"/>
      <c r="M10" s="53"/>
      <c r="N10" s="53"/>
      <c r="O10" s="59"/>
      <c r="P10" s="53"/>
      <c r="Q10" s="40"/>
      <c r="R10" s="52"/>
      <c r="S10" s="56"/>
      <c r="T10" s="56"/>
      <c r="U10" s="56"/>
      <c r="V10" s="56"/>
      <c r="W10" s="60"/>
      <c r="X10" s="60"/>
    </row>
    <row r="11" spans="1:24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40"/>
      <c r="M11" s="53"/>
      <c r="N11" s="53"/>
      <c r="O11" s="59"/>
      <c r="P11" s="53"/>
      <c r="Q11" s="40"/>
      <c r="R11" s="52"/>
      <c r="S11" s="56"/>
      <c r="T11" s="56"/>
      <c r="U11" s="56"/>
      <c r="V11" s="56"/>
      <c r="W11" s="60"/>
      <c r="X11" s="60"/>
    </row>
    <row r="12" spans="1:24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40"/>
      <c r="M12" s="53"/>
      <c r="N12" s="53"/>
      <c r="O12" s="59"/>
      <c r="P12" s="53"/>
      <c r="Q12" s="40"/>
      <c r="R12" s="52"/>
      <c r="S12" s="56"/>
      <c r="T12" s="56"/>
      <c r="U12" s="56"/>
      <c r="V12" s="56"/>
      <c r="W12" s="60"/>
      <c r="X12" s="60"/>
    </row>
    <row r="13" spans="1:24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40"/>
      <c r="M13" s="53"/>
      <c r="N13" s="53"/>
      <c r="O13" s="59"/>
      <c r="P13" s="53"/>
      <c r="Q13" s="40"/>
      <c r="R13" s="52"/>
      <c r="S13" s="56"/>
      <c r="T13" s="56"/>
      <c r="U13" s="56"/>
      <c r="V13" s="56"/>
      <c r="W13" s="60"/>
      <c r="X13" s="60"/>
    </row>
    <row r="14" spans="1:24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40"/>
      <c r="M14" s="53"/>
      <c r="N14" s="53"/>
      <c r="O14" s="59"/>
      <c r="P14" s="53"/>
      <c r="Q14" s="40"/>
      <c r="R14" s="52"/>
      <c r="S14" s="56"/>
      <c r="T14" s="56"/>
      <c r="U14" s="56"/>
      <c r="V14" s="56"/>
      <c r="W14" s="60"/>
      <c r="X14" s="60"/>
    </row>
    <row r="15" spans="1:24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40"/>
      <c r="M15" s="53"/>
      <c r="N15" s="53"/>
      <c r="O15" s="59"/>
      <c r="P15" s="53"/>
      <c r="Q15" s="40"/>
      <c r="R15" s="52"/>
      <c r="S15" s="56"/>
      <c r="T15" s="56"/>
      <c r="U15" s="56"/>
      <c r="V15" s="56"/>
      <c r="W15" s="60"/>
      <c r="X15" s="60"/>
    </row>
    <row r="16" spans="1:24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40"/>
      <c r="M16" s="53"/>
      <c r="N16" s="53"/>
      <c r="O16" s="59"/>
      <c r="P16" s="53"/>
      <c r="Q16" s="40"/>
      <c r="R16" s="52"/>
      <c r="S16" s="56"/>
      <c r="T16" s="56"/>
      <c r="U16" s="56"/>
      <c r="V16" s="56"/>
      <c r="W16" s="60"/>
      <c r="X16" s="60"/>
    </row>
    <row r="17" spans="1:24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40"/>
      <c r="M17" s="53"/>
      <c r="N17" s="53"/>
      <c r="O17" s="59"/>
      <c r="P17" s="53"/>
      <c r="Q17" s="40"/>
      <c r="R17" s="52"/>
      <c r="S17" s="56"/>
      <c r="T17" s="56"/>
      <c r="U17" s="56"/>
      <c r="V17" s="56"/>
      <c r="W17" s="60"/>
      <c r="X17" s="60"/>
    </row>
    <row r="18" spans="1:24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40"/>
      <c r="M18" s="53"/>
      <c r="N18" s="53"/>
      <c r="O18" s="59"/>
      <c r="P18" s="53"/>
      <c r="Q18" s="40"/>
      <c r="R18" s="52"/>
      <c r="S18" s="56"/>
      <c r="T18" s="56"/>
      <c r="U18" s="56"/>
      <c r="V18" s="56"/>
      <c r="W18" s="60"/>
      <c r="X18" s="60"/>
    </row>
    <row r="19" spans="1:24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40"/>
      <c r="M19" s="53"/>
      <c r="N19" s="53"/>
      <c r="O19" s="59"/>
      <c r="P19" s="53"/>
      <c r="Q19" s="40"/>
      <c r="R19" s="52"/>
      <c r="S19" s="56"/>
      <c r="T19" s="56"/>
      <c r="U19" s="56"/>
      <c r="V19" s="56"/>
      <c r="W19" s="60"/>
      <c r="X19" s="60"/>
    </row>
    <row r="20" spans="1:24" x14ac:dyDescent="0.2">
      <c r="E20" s="40"/>
      <c r="H20" s="40"/>
      <c r="I20" s="53"/>
      <c r="J20" s="40"/>
      <c r="K20" s="40"/>
      <c r="L20" s="40"/>
      <c r="M20" s="53"/>
      <c r="P20" s="53"/>
    </row>
    <row r="21" spans="1:24" x14ac:dyDescent="0.2">
      <c r="E21" s="39"/>
      <c r="H21" s="45"/>
      <c r="L21" s="45"/>
    </row>
    <row r="22" spans="1:24" x14ac:dyDescent="0.2">
      <c r="L22" s="45"/>
    </row>
  </sheetData>
  <sheetProtection formatColumns="0"/>
  <dataValidations count="8">
    <dataValidation type="list" allowBlank="1" showInputMessage="1" showErrorMessage="1" sqref="L2:L20" xr:uid="{0F73587F-F994-4D6A-AADF-943DFB968360}">
      <formula1>Stock_Exchange</formula1>
    </dataValidation>
    <dataValidation type="list" allowBlank="1" showInputMessage="1" showErrorMessage="1" sqref="M2:M20" xr:uid="{0DC083D1-5888-4705-B79D-130EAB88F5EB}">
      <formula1>Industry_Sector</formula1>
    </dataValidation>
    <dataValidation type="list" allowBlank="1" showInputMessage="1" showErrorMessage="1" sqref="H2:H20" xr:uid="{16BC19AC-A705-424D-8230-17B243BB061E}">
      <formula1>Security_ID_Number_Type</formula1>
    </dataValidation>
    <dataValidation type="list" allowBlank="1" showInputMessage="1" showErrorMessage="1" sqref="E2:E20" xr:uid="{8D014A86-8776-4216-B17F-6EFB31198693}">
      <formula1>Issuer_Type_TFunds</formula1>
    </dataValidation>
    <dataValidation type="list" allowBlank="1" showInputMessage="1" showErrorMessage="1" sqref="K2:K20" xr:uid="{711E4474-32BB-46CA-BB29-262D960BB715}">
      <formula1>Country_list</formula1>
    </dataValidation>
    <dataValidation type="list" allowBlank="1" showInputMessage="1" showErrorMessage="1" sqref="N2:N19" xr:uid="{998E5712-1D15-468B-B3AF-2827639ABEE1}">
      <formula1>Underlying_Asset</formula1>
    </dataValidation>
    <dataValidation type="list" allowBlank="1" showInputMessage="1" showErrorMessage="1" sqref="P2:P20" xr:uid="{F2A3F0BB-8389-4C2A-942C-A9A2EBEE8258}">
      <formula1>Holding_interest</formula1>
    </dataValidation>
    <dataValidation type="list" allowBlank="1" showInputMessage="1" showErrorMessage="1" sqref="J2:J20" xr:uid="{1528F96C-EF9D-4C12-8C30-4ABB12BDA769}">
      <formula1>israel_abroad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57F92-3AC0-4E92-90CD-61933DB2F031}">
  <sheetPr codeName="Sheet13"/>
  <dimension ref="A1:T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0" width="11.625" style="38" customWidth="1"/>
    <col min="11" max="11" width="9" style="38"/>
    <col min="12" max="14" width="11.625" style="38" customWidth="1"/>
    <col min="15" max="18" width="11.625" style="41" customWidth="1"/>
    <col min="19" max="20" width="11.625" style="46" customWidth="1"/>
    <col min="21" max="16384" width="9" style="38"/>
  </cols>
  <sheetData>
    <row r="1" spans="1:20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58</v>
      </c>
      <c r="J1" s="34" t="s">
        <v>87</v>
      </c>
      <c r="K1" s="34" t="s">
        <v>88</v>
      </c>
      <c r="L1" s="34" t="s">
        <v>930</v>
      </c>
      <c r="M1" s="34" t="s">
        <v>59</v>
      </c>
      <c r="N1" s="34" t="s">
        <v>62</v>
      </c>
      <c r="O1" s="35" t="s">
        <v>94</v>
      </c>
      <c r="P1" s="35" t="s">
        <v>64</v>
      </c>
      <c r="Q1" s="35" t="s">
        <v>95</v>
      </c>
      <c r="R1" s="35" t="s">
        <v>66</v>
      </c>
      <c r="S1" s="36" t="s">
        <v>67</v>
      </c>
      <c r="T1" s="36" t="s">
        <v>68</v>
      </c>
    </row>
    <row r="2" spans="1:20" x14ac:dyDescent="0.2">
      <c r="A2" s="53">
        <v>293</v>
      </c>
      <c r="B2" s="53">
        <v>293</v>
      </c>
      <c r="E2" s="40"/>
      <c r="F2" s="53"/>
      <c r="G2" s="53"/>
      <c r="H2" s="40"/>
      <c r="I2" s="40"/>
      <c r="J2" s="40"/>
      <c r="K2" s="40"/>
      <c r="L2" s="53"/>
      <c r="M2" s="53"/>
      <c r="N2" s="40"/>
      <c r="O2" s="56"/>
      <c r="P2" s="56"/>
      <c r="Q2" s="56"/>
      <c r="R2" s="56"/>
      <c r="S2" s="60" t="s">
        <v>83</v>
      </c>
      <c r="T2" s="60"/>
    </row>
    <row r="3" spans="1:20" x14ac:dyDescent="0.2">
      <c r="A3" s="53">
        <v>293</v>
      </c>
      <c r="B3" s="53">
        <v>1820</v>
      </c>
      <c r="E3" s="40"/>
      <c r="F3" s="53"/>
      <c r="G3" s="53"/>
      <c r="H3" s="40"/>
      <c r="I3" s="40"/>
      <c r="J3" s="40"/>
      <c r="K3" s="40"/>
      <c r="L3" s="53"/>
      <c r="M3" s="53"/>
      <c r="N3" s="40"/>
      <c r="O3" s="56"/>
      <c r="P3" s="56"/>
      <c r="Q3" s="56"/>
      <c r="R3" s="56"/>
      <c r="S3" s="60" t="s">
        <v>83</v>
      </c>
      <c r="T3" s="60"/>
    </row>
    <row r="4" spans="1:20" x14ac:dyDescent="0.2">
      <c r="A4" s="53">
        <v>293</v>
      </c>
      <c r="B4" s="53">
        <v>1821</v>
      </c>
      <c r="E4" s="40"/>
      <c r="F4" s="53"/>
      <c r="G4" s="53"/>
      <c r="H4" s="40"/>
      <c r="I4" s="40"/>
      <c r="J4" s="40"/>
      <c r="K4" s="40"/>
      <c r="L4" s="53"/>
      <c r="M4" s="53"/>
      <c r="N4" s="40"/>
      <c r="O4" s="56"/>
      <c r="P4" s="56"/>
      <c r="Q4" s="56"/>
      <c r="R4" s="56"/>
      <c r="S4" s="60" t="s">
        <v>83</v>
      </c>
      <c r="T4" s="60"/>
    </row>
    <row r="5" spans="1:20" x14ac:dyDescent="0.2">
      <c r="A5" s="53"/>
      <c r="B5" s="53"/>
      <c r="E5" s="40"/>
      <c r="F5" s="53"/>
      <c r="G5" s="53"/>
      <c r="H5" s="40"/>
      <c r="I5" s="40"/>
      <c r="J5" s="40"/>
      <c r="K5" s="40"/>
      <c r="L5" s="53"/>
      <c r="M5" s="53"/>
      <c r="N5" s="40"/>
      <c r="O5" s="56"/>
      <c r="P5" s="56"/>
      <c r="Q5" s="56"/>
      <c r="R5" s="56"/>
      <c r="S5" s="60"/>
      <c r="T5" s="60"/>
    </row>
    <row r="6" spans="1:20" x14ac:dyDescent="0.2">
      <c r="A6" s="53"/>
      <c r="B6" s="53"/>
      <c r="E6" s="40"/>
      <c r="F6" s="53"/>
      <c r="G6" s="53"/>
      <c r="H6" s="40"/>
      <c r="I6" s="40"/>
      <c r="J6" s="40"/>
      <c r="K6" s="40"/>
      <c r="L6" s="53"/>
      <c r="M6" s="53"/>
      <c r="N6" s="40"/>
      <c r="O6" s="56"/>
      <c r="P6" s="56"/>
      <c r="Q6" s="56"/>
      <c r="R6" s="56"/>
      <c r="S6" s="60"/>
      <c r="T6" s="60"/>
    </row>
    <row r="7" spans="1:20" x14ac:dyDescent="0.2">
      <c r="A7" s="53"/>
      <c r="B7" s="53"/>
      <c r="E7" s="40"/>
      <c r="F7" s="53"/>
      <c r="G7" s="53"/>
      <c r="H7" s="40"/>
      <c r="I7" s="40"/>
      <c r="J7" s="40"/>
      <c r="K7" s="40"/>
      <c r="L7" s="53"/>
      <c r="M7" s="53"/>
      <c r="N7" s="40"/>
      <c r="O7" s="56"/>
      <c r="P7" s="56"/>
      <c r="Q7" s="56"/>
      <c r="R7" s="56"/>
      <c r="S7" s="60"/>
      <c r="T7" s="60"/>
    </row>
    <row r="8" spans="1:20" x14ac:dyDescent="0.2">
      <c r="A8" s="53"/>
      <c r="B8" s="53"/>
      <c r="E8" s="40"/>
      <c r="F8" s="53"/>
      <c r="G8" s="53"/>
      <c r="H8" s="40"/>
      <c r="I8" s="40"/>
      <c r="J8" s="40"/>
      <c r="K8" s="40"/>
      <c r="L8" s="53"/>
      <c r="M8" s="53"/>
      <c r="N8" s="40"/>
      <c r="O8" s="56"/>
      <c r="P8" s="56"/>
      <c r="Q8" s="56"/>
      <c r="R8" s="56"/>
      <c r="S8" s="60"/>
      <c r="T8" s="60"/>
    </row>
    <row r="9" spans="1:20" x14ac:dyDescent="0.2">
      <c r="A9" s="53"/>
      <c r="B9" s="53"/>
      <c r="E9" s="40"/>
      <c r="F9" s="53"/>
      <c r="G9" s="53"/>
      <c r="H9" s="40"/>
      <c r="I9" s="40"/>
      <c r="J9" s="40"/>
      <c r="K9" s="40"/>
      <c r="L9" s="53"/>
      <c r="M9" s="53"/>
      <c r="N9" s="40"/>
      <c r="O9" s="56"/>
      <c r="P9" s="56"/>
      <c r="Q9" s="56"/>
      <c r="R9" s="56"/>
      <c r="S9" s="60"/>
      <c r="T9" s="60"/>
    </row>
    <row r="10" spans="1:20" x14ac:dyDescent="0.2">
      <c r="A10" s="53"/>
      <c r="B10" s="53"/>
      <c r="E10" s="40"/>
      <c r="F10" s="53"/>
      <c r="G10" s="53"/>
      <c r="H10" s="40"/>
      <c r="I10" s="40"/>
      <c r="J10" s="40"/>
      <c r="K10" s="40"/>
      <c r="L10" s="53"/>
      <c r="M10" s="53"/>
      <c r="N10" s="40"/>
      <c r="O10" s="56"/>
      <c r="P10" s="56"/>
      <c r="Q10" s="56"/>
      <c r="R10" s="56"/>
      <c r="S10" s="60"/>
      <c r="T10" s="60"/>
    </row>
    <row r="11" spans="1:20" x14ac:dyDescent="0.2">
      <c r="A11" s="53"/>
      <c r="B11" s="53"/>
      <c r="E11" s="40"/>
      <c r="F11" s="53"/>
      <c r="G11" s="53"/>
      <c r="H11" s="40"/>
      <c r="I11" s="40"/>
      <c r="J11" s="40"/>
      <c r="K11" s="40"/>
      <c r="L11" s="53"/>
      <c r="M11" s="53"/>
      <c r="N11" s="40"/>
      <c r="O11" s="56"/>
      <c r="P11" s="56"/>
      <c r="Q11" s="56"/>
      <c r="R11" s="56"/>
      <c r="S11" s="60"/>
      <c r="T11" s="60"/>
    </row>
    <row r="12" spans="1:20" x14ac:dyDescent="0.2">
      <c r="A12" s="53"/>
      <c r="B12" s="53"/>
      <c r="E12" s="40"/>
      <c r="F12" s="53"/>
      <c r="G12" s="53"/>
      <c r="H12" s="40"/>
      <c r="I12" s="40"/>
      <c r="J12" s="40"/>
      <c r="K12" s="40"/>
      <c r="L12" s="53"/>
      <c r="M12" s="53"/>
      <c r="N12" s="40"/>
      <c r="O12" s="56"/>
      <c r="P12" s="56"/>
      <c r="Q12" s="56"/>
      <c r="R12" s="56"/>
      <c r="S12" s="60"/>
      <c r="T12" s="60"/>
    </row>
    <row r="13" spans="1:20" x14ac:dyDescent="0.2">
      <c r="A13" s="53"/>
      <c r="B13" s="53"/>
      <c r="E13" s="40"/>
      <c r="F13" s="53"/>
      <c r="G13" s="53"/>
      <c r="H13" s="40"/>
      <c r="I13" s="40"/>
      <c r="J13" s="40"/>
      <c r="K13" s="40"/>
      <c r="L13" s="53"/>
      <c r="M13" s="53"/>
      <c r="N13" s="40"/>
      <c r="O13" s="56"/>
      <c r="P13" s="56"/>
      <c r="Q13" s="56"/>
      <c r="R13" s="56"/>
      <c r="S13" s="60"/>
      <c r="T13" s="60"/>
    </row>
    <row r="14" spans="1:20" x14ac:dyDescent="0.2">
      <c r="A14" s="53"/>
      <c r="B14" s="53"/>
      <c r="E14" s="40"/>
      <c r="F14" s="53"/>
      <c r="G14" s="53"/>
      <c r="H14" s="40"/>
      <c r="I14" s="40"/>
      <c r="J14" s="40"/>
      <c r="K14" s="40"/>
      <c r="L14" s="53"/>
      <c r="M14" s="53"/>
      <c r="N14" s="40"/>
      <c r="O14" s="56"/>
      <c r="P14" s="56"/>
      <c r="Q14" s="56"/>
      <c r="R14" s="56"/>
      <c r="S14" s="60"/>
      <c r="T14" s="60"/>
    </row>
    <row r="15" spans="1:20" x14ac:dyDescent="0.2">
      <c r="A15" s="53"/>
      <c r="B15" s="53"/>
      <c r="E15" s="40"/>
      <c r="F15" s="53"/>
      <c r="G15" s="53"/>
      <c r="H15" s="40"/>
      <c r="I15" s="40"/>
      <c r="J15" s="40"/>
      <c r="K15" s="40"/>
      <c r="L15" s="53"/>
      <c r="M15" s="53"/>
      <c r="N15" s="40"/>
      <c r="O15" s="56"/>
      <c r="P15" s="56"/>
      <c r="Q15" s="56"/>
      <c r="R15" s="56"/>
      <c r="S15" s="60"/>
      <c r="T15" s="60"/>
    </row>
    <row r="16" spans="1:20" x14ac:dyDescent="0.2">
      <c r="A16" s="53"/>
      <c r="B16" s="53"/>
      <c r="E16" s="40"/>
      <c r="F16" s="53"/>
      <c r="G16" s="53"/>
      <c r="H16" s="40"/>
      <c r="I16" s="40"/>
      <c r="J16" s="40"/>
      <c r="K16" s="40"/>
      <c r="L16" s="53"/>
      <c r="M16" s="53"/>
      <c r="N16" s="40"/>
      <c r="O16" s="56"/>
      <c r="P16" s="56"/>
      <c r="Q16" s="56"/>
      <c r="R16" s="56"/>
      <c r="S16" s="60"/>
      <c r="T16" s="60"/>
    </row>
    <row r="17" spans="1:20" x14ac:dyDescent="0.2">
      <c r="A17" s="53"/>
      <c r="B17" s="53"/>
      <c r="E17" s="40"/>
      <c r="F17" s="53"/>
      <c r="G17" s="53"/>
      <c r="H17" s="40"/>
      <c r="I17" s="40"/>
      <c r="J17" s="40"/>
      <c r="K17" s="40"/>
      <c r="L17" s="53"/>
      <c r="M17" s="53"/>
      <c r="N17" s="40"/>
      <c r="O17" s="56"/>
      <c r="P17" s="56"/>
      <c r="Q17" s="56"/>
      <c r="R17" s="56"/>
      <c r="S17" s="60"/>
      <c r="T17" s="60"/>
    </row>
    <row r="18" spans="1:20" x14ac:dyDescent="0.2">
      <c r="A18" s="53"/>
      <c r="B18" s="53"/>
      <c r="E18" s="40"/>
      <c r="F18" s="53"/>
      <c r="G18" s="53"/>
      <c r="H18" s="40"/>
      <c r="I18" s="40"/>
      <c r="J18" s="40"/>
      <c r="K18" s="40"/>
      <c r="L18" s="53"/>
      <c r="M18" s="53"/>
      <c r="N18" s="40"/>
      <c r="O18" s="56"/>
      <c r="P18" s="56"/>
      <c r="Q18" s="56"/>
      <c r="R18" s="56"/>
      <c r="S18" s="60"/>
      <c r="T18" s="60"/>
    </row>
    <row r="19" spans="1:20" x14ac:dyDescent="0.2">
      <c r="A19" s="53"/>
      <c r="B19" s="53"/>
      <c r="E19" s="40"/>
      <c r="F19" s="53"/>
      <c r="G19" s="53"/>
      <c r="H19" s="40"/>
      <c r="I19" s="40"/>
      <c r="J19" s="40"/>
      <c r="K19" s="40"/>
      <c r="L19" s="53"/>
      <c r="M19" s="53"/>
      <c r="N19" s="40"/>
      <c r="O19" s="56"/>
      <c r="P19" s="56"/>
      <c r="Q19" s="56"/>
      <c r="R19" s="56"/>
      <c r="S19" s="60"/>
      <c r="T19" s="60"/>
    </row>
    <row r="20" spans="1:20" x14ac:dyDescent="0.2">
      <c r="E20" s="40"/>
      <c r="H20" s="40"/>
      <c r="J20" s="40"/>
      <c r="K20" s="40"/>
      <c r="L20" s="53"/>
      <c r="M20" s="53"/>
    </row>
    <row r="21" spans="1:20" x14ac:dyDescent="0.2">
      <c r="E21" s="39"/>
      <c r="H21" s="45"/>
      <c r="K21" s="45"/>
    </row>
    <row r="22" spans="1:20" x14ac:dyDescent="0.2">
      <c r="K22" s="45"/>
    </row>
  </sheetData>
  <sheetProtection formatColumns="0"/>
  <dataValidations count="7">
    <dataValidation type="list" allowBlank="1" showInputMessage="1" showErrorMessage="1" sqref="K2:K20" xr:uid="{C3D597AA-AA01-414C-ADC7-080A2D3BDD14}">
      <formula1>Stock_Exchange</formula1>
    </dataValidation>
    <dataValidation type="list" allowBlank="1" showInputMessage="1" showErrorMessage="1" sqref="H2:H20" xr:uid="{5896E1A0-4A7E-4082-B71E-5F01E2653EAD}">
      <formula1>Security_ID_Number_Type</formula1>
    </dataValidation>
    <dataValidation type="list" allowBlank="1" showInputMessage="1" showErrorMessage="1" sqref="E2:E20" xr:uid="{BD57EFEB-E1C7-4110-A81E-24A3F4D5AC73}">
      <formula1>Issuer_Type_TFunds</formula1>
    </dataValidation>
    <dataValidation type="list" allowBlank="1" showInputMessage="1" showErrorMessage="1" sqref="J2:J20" xr:uid="{B30304C9-4839-4F76-9A9A-9F5497147389}">
      <formula1>Country_list</formula1>
    </dataValidation>
    <dataValidation type="list" allowBlank="1" showInputMessage="1" showErrorMessage="1" sqref="L2:L20" xr:uid="{7E267ED1-B4E9-4AB5-8C02-2E6B557EC4A0}">
      <formula1>Underlying_Asset</formula1>
    </dataValidation>
    <dataValidation type="list" allowBlank="1" showInputMessage="1" showErrorMessage="1" sqref="M2:M20" xr:uid="{5D8DAAF4-71B7-4C60-861C-E55A5B6050B8}">
      <formula1>Holding_interest</formula1>
    </dataValidation>
    <dataValidation type="list" allowBlank="1" showInputMessage="1" showErrorMessage="1" sqref="I2:I19" xr:uid="{E70F2F5B-F201-449B-8570-E8A19DEC46D8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AF57A-FA23-412B-8804-66441F5406E7}">
  <sheetPr codeName="Sheet14"/>
  <dimension ref="A1:AB22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2" width="11.625" style="38" customWidth="1"/>
    <col min="13" max="13" width="9" style="38"/>
    <col min="14" max="15" width="11.625" style="38" customWidth="1"/>
    <col min="16" max="16" width="11.625" style="41" customWidth="1"/>
    <col min="17" max="18" width="11.625" style="46" customWidth="1"/>
    <col min="19" max="22" width="11.625" style="38" customWidth="1"/>
    <col min="23" max="26" width="11.625" style="41" customWidth="1"/>
    <col min="27" max="28" width="11.625" style="46" customWidth="1"/>
    <col min="29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88</v>
      </c>
      <c r="N1" s="34" t="s">
        <v>930</v>
      </c>
      <c r="O1" s="34" t="s">
        <v>59</v>
      </c>
      <c r="P1" s="35" t="s">
        <v>90</v>
      </c>
      <c r="Q1" s="36" t="s">
        <v>65</v>
      </c>
      <c r="R1" s="36" t="s">
        <v>92</v>
      </c>
      <c r="S1" s="34" t="s">
        <v>89</v>
      </c>
      <c r="T1" s="34" t="s">
        <v>61</v>
      </c>
      <c r="U1" s="34" t="s">
        <v>145</v>
      </c>
      <c r="V1" s="34" t="s">
        <v>62</v>
      </c>
      <c r="W1" s="35" t="s">
        <v>94</v>
      </c>
      <c r="X1" s="35" t="s">
        <v>64</v>
      </c>
      <c r="Y1" s="35" t="s">
        <v>95</v>
      </c>
      <c r="Z1" s="35" t="s">
        <v>66</v>
      </c>
      <c r="AA1" s="36" t="s">
        <v>67</v>
      </c>
      <c r="AB1" s="36" t="s">
        <v>68</v>
      </c>
    </row>
    <row r="2" spans="1:28" x14ac:dyDescent="0.2">
      <c r="A2" s="53">
        <v>293</v>
      </c>
      <c r="B2" s="53">
        <v>293</v>
      </c>
      <c r="C2" s="53" t="s">
        <v>931</v>
      </c>
      <c r="D2" s="53">
        <v>515666881</v>
      </c>
      <c r="E2" s="40" t="s">
        <v>152</v>
      </c>
      <c r="F2" s="53" t="s">
        <v>932</v>
      </c>
      <c r="G2" s="53" t="s">
        <v>933</v>
      </c>
      <c r="H2" s="40" t="s">
        <v>155</v>
      </c>
      <c r="I2" s="53" t="s">
        <v>934</v>
      </c>
      <c r="J2" s="40" t="s">
        <v>73</v>
      </c>
      <c r="K2" s="40" t="s">
        <v>73</v>
      </c>
      <c r="L2" s="53" t="s">
        <v>157</v>
      </c>
      <c r="M2" s="40" t="s">
        <v>102</v>
      </c>
      <c r="N2" s="53" t="s">
        <v>935</v>
      </c>
      <c r="O2" s="53" t="s">
        <v>74</v>
      </c>
      <c r="P2" s="56">
        <v>0.77</v>
      </c>
      <c r="Q2" s="60">
        <v>6.2199999999999998E-2</v>
      </c>
      <c r="R2" s="60">
        <v>5.0099999999999999E-2</v>
      </c>
      <c r="S2" s="53" t="s">
        <v>75</v>
      </c>
      <c r="T2" s="53" t="s">
        <v>76</v>
      </c>
      <c r="U2" s="53" t="s">
        <v>161</v>
      </c>
      <c r="V2" s="40" t="s">
        <v>82</v>
      </c>
      <c r="W2" s="56">
        <v>480000</v>
      </c>
      <c r="X2" s="56">
        <v>1</v>
      </c>
      <c r="Y2" s="56">
        <v>98.67</v>
      </c>
      <c r="Z2" s="56">
        <v>473.61599999999999</v>
      </c>
      <c r="AA2" s="60">
        <v>0.53128640000000005</v>
      </c>
      <c r="AB2" s="60">
        <v>1.8106999999999999E-3</v>
      </c>
    </row>
    <row r="3" spans="1:28" x14ac:dyDescent="0.2">
      <c r="A3" s="53">
        <v>293</v>
      </c>
      <c r="B3" s="53">
        <v>293</v>
      </c>
      <c r="C3" s="53" t="s">
        <v>931</v>
      </c>
      <c r="D3" s="53">
        <v>515666881</v>
      </c>
      <c r="E3" s="40" t="s">
        <v>152</v>
      </c>
      <c r="F3" s="53" t="s">
        <v>936</v>
      </c>
      <c r="G3" s="53" t="s">
        <v>937</v>
      </c>
      <c r="H3" s="40" t="s">
        <v>155</v>
      </c>
      <c r="I3" s="53" t="s">
        <v>934</v>
      </c>
      <c r="J3" s="40" t="s">
        <v>73</v>
      </c>
      <c r="K3" s="40" t="s">
        <v>73</v>
      </c>
      <c r="L3" s="53" t="s">
        <v>157</v>
      </c>
      <c r="M3" s="40" t="s">
        <v>102</v>
      </c>
      <c r="N3" s="53" t="s">
        <v>935</v>
      </c>
      <c r="O3" s="53" t="s">
        <v>74</v>
      </c>
      <c r="P3" s="56">
        <v>3.04</v>
      </c>
      <c r="Q3" s="60">
        <v>5.0000000000000001E-4</v>
      </c>
      <c r="R3" s="60">
        <v>2.5899999999999999E-2</v>
      </c>
      <c r="S3" s="53" t="s">
        <v>75</v>
      </c>
      <c r="T3" s="53" t="s">
        <v>76</v>
      </c>
      <c r="U3" s="53" t="s">
        <v>161</v>
      </c>
      <c r="V3" s="40" t="s">
        <v>82</v>
      </c>
      <c r="W3" s="56">
        <v>387818.22</v>
      </c>
      <c r="X3" s="56">
        <v>1</v>
      </c>
      <c r="Y3" s="56">
        <v>107.74</v>
      </c>
      <c r="Z3" s="56">
        <v>417.83535000000001</v>
      </c>
      <c r="AA3" s="60">
        <v>0.46871360000000001</v>
      </c>
      <c r="AB3" s="60">
        <v>1.5975E-3</v>
      </c>
    </row>
    <row r="4" spans="1:28" x14ac:dyDescent="0.2">
      <c r="A4" s="53">
        <v>293</v>
      </c>
      <c r="B4" s="53">
        <v>1820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40"/>
      <c r="N4" s="53"/>
      <c r="O4" s="53"/>
      <c r="P4" s="56"/>
      <c r="Q4" s="60"/>
      <c r="R4" s="60"/>
      <c r="S4" s="53"/>
      <c r="T4" s="53"/>
      <c r="U4" s="53"/>
      <c r="V4" s="40"/>
      <c r="W4" s="56"/>
      <c r="X4" s="56"/>
      <c r="Y4" s="56"/>
      <c r="Z4" s="56"/>
      <c r="AA4" s="60" t="s">
        <v>83</v>
      </c>
      <c r="AB4" s="60"/>
    </row>
    <row r="5" spans="1:28" x14ac:dyDescent="0.2">
      <c r="A5" s="53">
        <v>293</v>
      </c>
      <c r="B5" s="53">
        <v>1821</v>
      </c>
      <c r="C5" s="53"/>
      <c r="D5" s="53"/>
      <c r="E5" s="40"/>
      <c r="F5" s="53"/>
      <c r="G5" s="53"/>
      <c r="H5" s="40"/>
      <c r="I5" s="53"/>
      <c r="J5" s="40"/>
      <c r="K5" s="40"/>
      <c r="L5" s="53"/>
      <c r="M5" s="40"/>
      <c r="N5" s="53"/>
      <c r="O5" s="53"/>
      <c r="P5" s="56"/>
      <c r="Q5" s="60"/>
      <c r="R5" s="60"/>
      <c r="S5" s="53"/>
      <c r="T5" s="53"/>
      <c r="U5" s="53"/>
      <c r="V5" s="40"/>
      <c r="W5" s="56"/>
      <c r="X5" s="56"/>
      <c r="Y5" s="56"/>
      <c r="Z5" s="56"/>
      <c r="AA5" s="60" t="s">
        <v>83</v>
      </c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40"/>
      <c r="N6" s="53"/>
      <c r="O6" s="53"/>
      <c r="P6" s="56"/>
      <c r="Q6" s="60"/>
      <c r="R6" s="60"/>
      <c r="S6" s="53"/>
      <c r="T6" s="53"/>
      <c r="U6" s="53"/>
      <c r="V6" s="40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40"/>
      <c r="N7" s="53"/>
      <c r="O7" s="53"/>
      <c r="P7" s="56"/>
      <c r="Q7" s="60"/>
      <c r="R7" s="60"/>
      <c r="S7" s="53"/>
      <c r="T7" s="53"/>
      <c r="U7" s="53"/>
      <c r="V7" s="40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40"/>
      <c r="N8" s="53"/>
      <c r="O8" s="53"/>
      <c r="P8" s="56"/>
      <c r="Q8" s="60"/>
      <c r="R8" s="60"/>
      <c r="S8" s="53"/>
      <c r="T8" s="53"/>
      <c r="U8" s="53"/>
      <c r="V8" s="40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40"/>
      <c r="N9" s="53"/>
      <c r="O9" s="53"/>
      <c r="P9" s="56"/>
      <c r="Q9" s="60"/>
      <c r="R9" s="60"/>
      <c r="S9" s="53"/>
      <c r="T9" s="53"/>
      <c r="U9" s="53"/>
      <c r="V9" s="40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40"/>
      <c r="N10" s="53"/>
      <c r="O10" s="53"/>
      <c r="P10" s="56"/>
      <c r="Q10" s="60"/>
      <c r="R10" s="60"/>
      <c r="S10" s="53"/>
      <c r="T10" s="53"/>
      <c r="U10" s="53"/>
      <c r="V10" s="40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40"/>
      <c r="N11" s="53"/>
      <c r="O11" s="53"/>
      <c r="P11" s="56"/>
      <c r="Q11" s="60"/>
      <c r="R11" s="60"/>
      <c r="S11" s="53"/>
      <c r="T11" s="53"/>
      <c r="U11" s="53"/>
      <c r="V11" s="40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40"/>
      <c r="N12" s="53"/>
      <c r="O12" s="53"/>
      <c r="P12" s="56"/>
      <c r="Q12" s="60"/>
      <c r="R12" s="60"/>
      <c r="S12" s="53"/>
      <c r="T12" s="53"/>
      <c r="U12" s="53"/>
      <c r="V12" s="40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40"/>
      <c r="N13" s="53"/>
      <c r="O13" s="53"/>
      <c r="P13" s="56"/>
      <c r="Q13" s="60"/>
      <c r="R13" s="60"/>
      <c r="S13" s="53"/>
      <c r="T13" s="53"/>
      <c r="U13" s="53"/>
      <c r="V13" s="40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40"/>
      <c r="N14" s="53"/>
      <c r="O14" s="53"/>
      <c r="P14" s="56"/>
      <c r="Q14" s="60"/>
      <c r="R14" s="60"/>
      <c r="S14" s="53"/>
      <c r="T14" s="53"/>
      <c r="U14" s="53"/>
      <c r="V14" s="40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40"/>
      <c r="N15" s="53"/>
      <c r="O15" s="53"/>
      <c r="P15" s="56"/>
      <c r="Q15" s="60"/>
      <c r="R15" s="60"/>
      <c r="S15" s="53"/>
      <c r="T15" s="53"/>
      <c r="U15" s="53"/>
      <c r="V15" s="40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40"/>
      <c r="N16" s="53"/>
      <c r="O16" s="53"/>
      <c r="P16" s="56"/>
      <c r="Q16" s="60"/>
      <c r="R16" s="60"/>
      <c r="S16" s="53"/>
      <c r="T16" s="53"/>
      <c r="U16" s="53"/>
      <c r="V16" s="40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40"/>
      <c r="N17" s="53"/>
      <c r="O17" s="53"/>
      <c r="P17" s="56"/>
      <c r="Q17" s="60"/>
      <c r="R17" s="60"/>
      <c r="S17" s="53"/>
      <c r="T17" s="53"/>
      <c r="U17" s="53"/>
      <c r="V17" s="40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40"/>
      <c r="N18" s="53"/>
      <c r="O18" s="53"/>
      <c r="P18" s="56"/>
      <c r="Q18" s="60"/>
      <c r="R18" s="60"/>
      <c r="S18" s="53"/>
      <c r="T18" s="53"/>
      <c r="U18" s="53"/>
      <c r="V18" s="40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40"/>
      <c r="N19" s="53"/>
      <c r="O19" s="53"/>
      <c r="P19" s="56"/>
      <c r="Q19" s="60"/>
      <c r="R19" s="60"/>
      <c r="S19" s="53"/>
      <c r="T19" s="53"/>
      <c r="U19" s="53"/>
      <c r="V19" s="40"/>
      <c r="W19" s="56"/>
      <c r="X19" s="56"/>
      <c r="Y19" s="56"/>
      <c r="Z19" s="56"/>
      <c r="AA19" s="60"/>
      <c r="AB19" s="60"/>
    </row>
    <row r="20" spans="1:28" x14ac:dyDescent="0.2">
      <c r="E20" s="40"/>
      <c r="H20" s="40"/>
      <c r="I20" s="53"/>
      <c r="J20" s="40"/>
      <c r="K20" s="40"/>
      <c r="L20" s="53"/>
      <c r="M20" s="40"/>
      <c r="N20" s="53"/>
      <c r="O20" s="53"/>
      <c r="T20" s="53"/>
      <c r="U20" s="53"/>
    </row>
    <row r="21" spans="1:28" x14ac:dyDescent="0.2">
      <c r="E21" s="39"/>
      <c r="H21" s="45"/>
      <c r="M21" s="45"/>
      <c r="N21" s="53"/>
    </row>
    <row r="22" spans="1:28" x14ac:dyDescent="0.2">
      <c r="M22" s="45"/>
    </row>
  </sheetData>
  <sheetProtection formatColumns="0"/>
  <dataValidations count="10">
    <dataValidation type="list" allowBlank="1" showInputMessage="1" showErrorMessage="1" sqref="M2:M20" xr:uid="{2DACD39F-C844-42F3-AD82-47BC11695F1C}">
      <formula1>Stock_Exchange</formula1>
    </dataValidation>
    <dataValidation type="list" allowBlank="1" showInputMessage="1" showErrorMessage="1" sqref="L2:L20" xr:uid="{8F91CB88-F9CE-4E3C-B013-AF4148CF7821}">
      <formula1>Tradeable_Status</formula1>
    </dataValidation>
    <dataValidation type="list" allowBlank="1" showInputMessage="1" showErrorMessage="1" sqref="H2:H20" xr:uid="{70BB9778-E15B-4550-B5A2-4BB54ED611FC}">
      <formula1>Security_ID_Number_Type</formula1>
    </dataValidation>
    <dataValidation type="list" allowBlank="1" showInputMessage="1" showErrorMessage="1" sqref="N2:N21" xr:uid="{EB9BC76A-D0B3-4A5E-98D1-2D13A9B75C74}">
      <formula1>Underlying_Asset_Structured</formula1>
    </dataValidation>
    <dataValidation type="list" allowBlank="1" showInputMessage="1" showErrorMessage="1" sqref="E2:E20" xr:uid="{EDBE918A-C5CD-4BE1-B850-CFF200A48BB2}">
      <formula1>Issuer_Type_TFunds</formula1>
    </dataValidation>
    <dataValidation type="list" allowBlank="1" showInputMessage="1" showErrorMessage="1" sqref="K2:K20" xr:uid="{2C03B419-8820-42EB-8A86-229E0BFC4FF8}">
      <formula1>Country_list</formula1>
    </dataValidation>
    <dataValidation type="list" allowBlank="1" showInputMessage="1" showErrorMessage="1" sqref="T2:T20" xr:uid="{698445C2-753A-4922-9B29-3AA8A4A2F772}">
      <formula1>Rating_Agency</formula1>
    </dataValidation>
    <dataValidation type="list" allowBlank="1" showInputMessage="1" showErrorMessage="1" sqref="U2:U20" xr:uid="{E85273B1-2BFE-4E6A-A29F-FAA619D98ABF}">
      <formula1>What_is_rated</formula1>
    </dataValidation>
    <dataValidation type="list" allowBlank="1" showInputMessage="1" showErrorMessage="1" sqref="O2:O20" xr:uid="{D81480B5-04BB-430E-A4CA-F8AB6FBB1B42}">
      <formula1>Holding_interest</formula1>
    </dataValidation>
    <dataValidation type="list" allowBlank="1" showInputMessage="1" showErrorMessage="1" sqref="J2:J20" xr:uid="{9CF58E48-6EF9-4D6E-BB58-6616116B05B7}">
      <formula1>israel_abroad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A916F-D6A6-4F4D-AA50-3E283636A229}">
  <sheetPr codeName="Sheet15"/>
  <dimension ref="A1:AA21"/>
  <sheetViews>
    <sheetView rightToLeft="1" workbookViewId="0"/>
  </sheetViews>
  <sheetFormatPr defaultRowHeight="14.25" x14ac:dyDescent="0.2"/>
  <cols>
    <col min="1" max="8" width="11.625" style="39" customWidth="1"/>
    <col min="9" max="9" width="11.625" style="38" customWidth="1"/>
    <col min="10" max="10" width="11.625" style="48" customWidth="1"/>
    <col min="11" max="13" width="11.625" style="39" customWidth="1"/>
    <col min="14" max="14" width="11.625" style="42" customWidth="1"/>
    <col min="15" max="15" width="11.625" style="48" customWidth="1"/>
    <col min="16" max="17" width="11.625" style="43" customWidth="1"/>
    <col min="18" max="21" width="11.625" style="42" customWidth="1"/>
    <col min="22" max="23" width="11.625" style="39" customWidth="1"/>
    <col min="24" max="24" width="11.625" style="46" customWidth="1"/>
    <col min="25" max="25" width="11.625" style="43" customWidth="1"/>
    <col min="26" max="16384" width="9" style="39"/>
  </cols>
  <sheetData>
    <row r="1" spans="1:27" ht="66.75" customHeight="1" x14ac:dyDescent="0.2">
      <c r="A1" s="34" t="s">
        <v>52</v>
      </c>
      <c r="B1" s="34" t="s">
        <v>53</v>
      </c>
      <c r="C1" s="34" t="s">
        <v>84</v>
      </c>
      <c r="D1" s="34" t="s">
        <v>85</v>
      </c>
      <c r="E1" s="34" t="s">
        <v>86</v>
      </c>
      <c r="F1" s="34" t="s">
        <v>143</v>
      </c>
      <c r="G1" s="34" t="s">
        <v>57</v>
      </c>
      <c r="H1" s="34" t="s">
        <v>58</v>
      </c>
      <c r="I1" s="34" t="s">
        <v>87</v>
      </c>
      <c r="J1" s="47" t="s">
        <v>938</v>
      </c>
      <c r="K1" s="34" t="s">
        <v>89</v>
      </c>
      <c r="L1" s="34" t="s">
        <v>61</v>
      </c>
      <c r="M1" s="34" t="s">
        <v>62</v>
      </c>
      <c r="N1" s="35" t="s">
        <v>90</v>
      </c>
      <c r="O1" s="47" t="s">
        <v>91</v>
      </c>
      <c r="P1" s="36" t="s">
        <v>65</v>
      </c>
      <c r="Q1" s="36" t="s">
        <v>92</v>
      </c>
      <c r="R1" s="35" t="s">
        <v>94</v>
      </c>
      <c r="S1" s="35" t="s">
        <v>64</v>
      </c>
      <c r="T1" s="35" t="s">
        <v>95</v>
      </c>
      <c r="U1" s="35" t="s">
        <v>66</v>
      </c>
      <c r="V1" s="34" t="s">
        <v>96</v>
      </c>
      <c r="W1" s="34" t="s">
        <v>20</v>
      </c>
      <c r="X1" s="36" t="s">
        <v>67</v>
      </c>
      <c r="Y1" s="36" t="s">
        <v>68</v>
      </c>
    </row>
    <row r="2" spans="1:27" x14ac:dyDescent="0.2">
      <c r="A2" s="53">
        <v>293</v>
      </c>
      <c r="B2" s="53">
        <v>293</v>
      </c>
      <c r="C2" s="53"/>
      <c r="D2" s="53"/>
      <c r="E2" s="53"/>
      <c r="F2" s="53"/>
      <c r="G2" s="53"/>
      <c r="H2" s="40"/>
      <c r="I2" s="40"/>
      <c r="J2" s="59" t="s">
        <v>83</v>
      </c>
      <c r="K2" s="53"/>
      <c r="L2" s="53"/>
      <c r="M2" s="40"/>
      <c r="N2" s="56"/>
      <c r="O2" s="59" t="s">
        <v>83</v>
      </c>
      <c r="P2" s="60"/>
      <c r="Q2" s="60"/>
      <c r="R2" s="56"/>
      <c r="S2" s="56"/>
      <c r="T2" s="56"/>
      <c r="U2" s="56"/>
      <c r="V2" s="53"/>
      <c r="W2" s="40"/>
      <c r="X2" s="60" t="s">
        <v>83</v>
      </c>
      <c r="Y2" s="60"/>
    </row>
    <row r="3" spans="1:27" x14ac:dyDescent="0.2">
      <c r="A3" s="53">
        <v>293</v>
      </c>
      <c r="B3" s="53">
        <v>1820</v>
      </c>
      <c r="C3" s="53"/>
      <c r="D3" s="53"/>
      <c r="E3" s="53"/>
      <c r="F3" s="53"/>
      <c r="G3" s="53"/>
      <c r="H3" s="40"/>
      <c r="I3" s="40"/>
      <c r="J3" s="59" t="s">
        <v>83</v>
      </c>
      <c r="K3" s="53"/>
      <c r="L3" s="53"/>
      <c r="M3" s="40"/>
      <c r="N3" s="56"/>
      <c r="O3" s="59" t="s">
        <v>83</v>
      </c>
      <c r="P3" s="60"/>
      <c r="Q3" s="60"/>
      <c r="R3" s="56"/>
      <c r="S3" s="56"/>
      <c r="T3" s="56"/>
      <c r="U3" s="56"/>
      <c r="V3" s="53"/>
      <c r="W3" s="40"/>
      <c r="X3" s="60" t="s">
        <v>83</v>
      </c>
      <c r="Y3" s="60"/>
    </row>
    <row r="4" spans="1:27" x14ac:dyDescent="0.2">
      <c r="A4" s="53">
        <v>293</v>
      </c>
      <c r="B4" s="53">
        <v>1821</v>
      </c>
      <c r="C4" s="53"/>
      <c r="D4" s="53"/>
      <c r="E4" s="53"/>
      <c r="F4" s="53"/>
      <c r="G4" s="53"/>
      <c r="H4" s="40"/>
      <c r="I4" s="40"/>
      <c r="J4" s="59" t="s">
        <v>83</v>
      </c>
      <c r="K4" s="53"/>
      <c r="L4" s="53"/>
      <c r="M4" s="40"/>
      <c r="N4" s="56"/>
      <c r="O4" s="59" t="s">
        <v>83</v>
      </c>
      <c r="P4" s="60"/>
      <c r="Q4" s="60"/>
      <c r="R4" s="56"/>
      <c r="S4" s="56"/>
      <c r="T4" s="56"/>
      <c r="U4" s="56"/>
      <c r="V4" s="53"/>
      <c r="W4" s="40"/>
      <c r="X4" s="60" t="s">
        <v>83</v>
      </c>
      <c r="Y4" s="60"/>
    </row>
    <row r="5" spans="1:27" x14ac:dyDescent="0.2">
      <c r="A5" s="53"/>
      <c r="B5" s="53"/>
      <c r="C5" s="53"/>
      <c r="D5" s="53"/>
      <c r="E5" s="53"/>
      <c r="F5" s="53"/>
      <c r="G5" s="53"/>
      <c r="H5" s="40"/>
      <c r="I5" s="40"/>
      <c r="J5" s="59"/>
      <c r="K5" s="40"/>
      <c r="L5" s="53"/>
      <c r="N5" s="56"/>
      <c r="O5" s="59"/>
      <c r="P5" s="55"/>
      <c r="Q5" s="55"/>
      <c r="R5" s="56"/>
      <c r="T5" s="56"/>
      <c r="U5" s="56"/>
      <c r="V5" s="53"/>
      <c r="W5" s="53"/>
      <c r="X5" s="60"/>
      <c r="Y5" s="60"/>
      <c r="Z5" s="53"/>
      <c r="AA5" s="53"/>
    </row>
    <row r="6" spans="1:27" x14ac:dyDescent="0.2">
      <c r="A6" s="53"/>
      <c r="B6" s="53"/>
      <c r="C6" s="53"/>
      <c r="D6" s="53"/>
      <c r="E6" s="53"/>
      <c r="F6" s="53"/>
      <c r="G6" s="53"/>
      <c r="H6" s="40"/>
      <c r="I6" s="40"/>
      <c r="J6" s="59"/>
      <c r="K6" s="53"/>
      <c r="L6" s="53"/>
      <c r="M6" s="40"/>
      <c r="N6" s="56"/>
      <c r="O6" s="59"/>
      <c r="P6" s="60"/>
      <c r="Q6" s="60"/>
      <c r="R6" s="56"/>
      <c r="S6" s="56"/>
      <c r="T6" s="56"/>
      <c r="U6" s="56"/>
      <c r="V6" s="53"/>
      <c r="W6" s="40"/>
      <c r="X6" s="60"/>
      <c r="Y6" s="60"/>
    </row>
    <row r="7" spans="1:27" x14ac:dyDescent="0.2">
      <c r="A7" s="53"/>
      <c r="B7" s="53"/>
      <c r="C7" s="53"/>
      <c r="D7" s="53"/>
      <c r="E7" s="53"/>
      <c r="F7" s="53"/>
      <c r="G7" s="53"/>
      <c r="H7" s="40"/>
      <c r="I7" s="40"/>
      <c r="J7" s="59"/>
      <c r="K7" s="53"/>
      <c r="L7" s="53"/>
      <c r="M7" s="40"/>
      <c r="N7" s="56"/>
      <c r="O7" s="59"/>
      <c r="P7" s="60"/>
      <c r="Q7" s="60"/>
      <c r="R7" s="56"/>
      <c r="S7" s="56"/>
      <c r="T7" s="56"/>
      <c r="U7" s="56"/>
      <c r="V7" s="53"/>
      <c r="W7" s="40"/>
      <c r="X7" s="60"/>
      <c r="Y7" s="60"/>
    </row>
    <row r="8" spans="1:27" x14ac:dyDescent="0.2">
      <c r="A8" s="53"/>
      <c r="B8" s="53"/>
      <c r="C8" s="53"/>
      <c r="D8" s="53"/>
      <c r="E8" s="53"/>
      <c r="F8" s="53"/>
      <c r="G8" s="53"/>
      <c r="H8" s="40"/>
      <c r="I8" s="40"/>
      <c r="J8" s="59"/>
      <c r="K8" s="53"/>
      <c r="L8" s="53"/>
      <c r="M8" s="40"/>
      <c r="N8" s="56"/>
      <c r="O8" s="59"/>
      <c r="P8" s="60"/>
      <c r="Q8" s="60"/>
      <c r="R8" s="56"/>
      <c r="S8" s="56"/>
      <c r="T8" s="56"/>
      <c r="U8" s="56"/>
      <c r="V8" s="53"/>
      <c r="W8" s="40"/>
      <c r="X8" s="60"/>
      <c r="Y8" s="60"/>
    </row>
    <row r="9" spans="1:27" x14ac:dyDescent="0.2">
      <c r="A9" s="53"/>
      <c r="B9" s="53"/>
      <c r="C9" s="53"/>
      <c r="D9" s="53"/>
      <c r="E9" s="53"/>
      <c r="F9" s="53"/>
      <c r="G9" s="53"/>
      <c r="H9" s="40"/>
      <c r="I9" s="40"/>
      <c r="J9" s="59"/>
      <c r="K9" s="53"/>
      <c r="L9" s="53"/>
      <c r="M9" s="40"/>
      <c r="N9" s="56"/>
      <c r="O9" s="59"/>
      <c r="P9" s="60"/>
      <c r="Q9" s="60"/>
      <c r="R9" s="56"/>
      <c r="S9" s="56"/>
      <c r="T9" s="56"/>
      <c r="U9" s="56"/>
      <c r="V9" s="53"/>
      <c r="W9" s="40"/>
      <c r="X9" s="60"/>
      <c r="Y9" s="60"/>
    </row>
    <row r="10" spans="1:27" x14ac:dyDescent="0.2">
      <c r="A10" s="53"/>
      <c r="B10" s="53"/>
      <c r="C10" s="53"/>
      <c r="D10" s="53"/>
      <c r="E10" s="53"/>
      <c r="F10" s="53"/>
      <c r="G10" s="53"/>
      <c r="H10" s="40"/>
      <c r="I10" s="40"/>
      <c r="J10" s="59"/>
      <c r="K10" s="53"/>
      <c r="L10" s="53"/>
      <c r="M10" s="40"/>
      <c r="N10" s="56"/>
      <c r="O10" s="59"/>
      <c r="P10" s="60"/>
      <c r="Q10" s="60"/>
      <c r="R10" s="56"/>
      <c r="S10" s="56"/>
      <c r="T10" s="56"/>
      <c r="U10" s="56"/>
      <c r="V10" s="53"/>
      <c r="W10" s="40"/>
      <c r="X10" s="60"/>
      <c r="Y10" s="60"/>
    </row>
    <row r="11" spans="1:27" x14ac:dyDescent="0.2">
      <c r="A11" s="53"/>
      <c r="B11" s="53"/>
      <c r="C11" s="53"/>
      <c r="D11" s="53"/>
      <c r="E11" s="53"/>
      <c r="F11" s="53"/>
      <c r="G11" s="53"/>
      <c r="H11" s="40"/>
      <c r="I11" s="40"/>
      <c r="J11" s="59"/>
      <c r="K11" s="53"/>
      <c r="L11" s="53"/>
      <c r="M11" s="40"/>
      <c r="N11" s="56"/>
      <c r="O11" s="59"/>
      <c r="P11" s="60"/>
      <c r="Q11" s="60"/>
      <c r="R11" s="56"/>
      <c r="S11" s="56"/>
      <c r="T11" s="56"/>
      <c r="U11" s="56"/>
      <c r="V11" s="53"/>
      <c r="W11" s="40"/>
      <c r="X11" s="60"/>
      <c r="Y11" s="60"/>
    </row>
    <row r="12" spans="1:27" x14ac:dyDescent="0.2">
      <c r="A12" s="53"/>
      <c r="B12" s="53"/>
      <c r="C12" s="53"/>
      <c r="D12" s="53"/>
      <c r="E12" s="53"/>
      <c r="F12" s="53"/>
      <c r="G12" s="53"/>
      <c r="H12" s="40"/>
      <c r="I12" s="40"/>
      <c r="J12" s="59"/>
      <c r="K12" s="53"/>
      <c r="L12" s="53"/>
      <c r="M12" s="40"/>
      <c r="N12" s="56"/>
      <c r="O12" s="59"/>
      <c r="P12" s="60"/>
      <c r="Q12" s="60"/>
      <c r="R12" s="56"/>
      <c r="S12" s="56"/>
      <c r="T12" s="56"/>
      <c r="U12" s="56"/>
      <c r="V12" s="53"/>
      <c r="W12" s="40"/>
      <c r="X12" s="60"/>
      <c r="Y12" s="60"/>
    </row>
    <row r="13" spans="1:27" x14ac:dyDescent="0.2">
      <c r="A13" s="53"/>
      <c r="B13" s="53"/>
      <c r="C13" s="53"/>
      <c r="D13" s="53"/>
      <c r="E13" s="53"/>
      <c r="F13" s="53"/>
      <c r="G13" s="53"/>
      <c r="H13" s="40"/>
      <c r="I13" s="40"/>
      <c r="J13" s="59"/>
      <c r="K13" s="53"/>
      <c r="L13" s="53"/>
      <c r="M13" s="40"/>
      <c r="N13" s="56"/>
      <c r="O13" s="59"/>
      <c r="P13" s="60"/>
      <c r="Q13" s="60"/>
      <c r="R13" s="56"/>
      <c r="S13" s="56"/>
      <c r="T13" s="56"/>
      <c r="U13" s="56"/>
      <c r="V13" s="53"/>
      <c r="W13" s="40"/>
      <c r="X13" s="60"/>
      <c r="Y13" s="60"/>
    </row>
    <row r="14" spans="1:27" x14ac:dyDescent="0.2">
      <c r="A14" s="53"/>
      <c r="B14" s="53"/>
      <c r="C14" s="53"/>
      <c r="D14" s="53"/>
      <c r="E14" s="53"/>
      <c r="F14" s="53"/>
      <c r="G14" s="53"/>
      <c r="H14" s="40"/>
      <c r="I14" s="40"/>
      <c r="J14" s="59"/>
      <c r="K14" s="53"/>
      <c r="L14" s="53"/>
      <c r="M14" s="40"/>
      <c r="N14" s="56"/>
      <c r="O14" s="59"/>
      <c r="P14" s="60"/>
      <c r="Q14" s="60"/>
      <c r="R14" s="56"/>
      <c r="S14" s="56"/>
      <c r="T14" s="56"/>
      <c r="U14" s="56"/>
      <c r="V14" s="53"/>
      <c r="W14" s="40"/>
      <c r="X14" s="60"/>
      <c r="Y14" s="60"/>
    </row>
    <row r="15" spans="1:27" x14ac:dyDescent="0.2">
      <c r="A15" s="53"/>
      <c r="B15" s="53"/>
      <c r="C15" s="53"/>
      <c r="D15" s="53"/>
      <c r="E15" s="53"/>
      <c r="F15" s="53"/>
      <c r="G15" s="53"/>
      <c r="H15" s="40"/>
      <c r="I15" s="40"/>
      <c r="J15" s="59"/>
      <c r="K15" s="53"/>
      <c r="L15" s="53"/>
      <c r="M15" s="40"/>
      <c r="N15" s="56"/>
      <c r="O15" s="59"/>
      <c r="P15" s="60"/>
      <c r="Q15" s="60"/>
      <c r="R15" s="56"/>
      <c r="S15" s="56"/>
      <c r="T15" s="56"/>
      <c r="U15" s="56"/>
      <c r="V15" s="53"/>
      <c r="W15" s="40"/>
      <c r="X15" s="60"/>
      <c r="Y15" s="60"/>
    </row>
    <row r="16" spans="1:27" x14ac:dyDescent="0.2">
      <c r="A16" s="53"/>
      <c r="B16" s="53"/>
      <c r="C16" s="53"/>
      <c r="D16" s="53"/>
      <c r="E16" s="53"/>
      <c r="F16" s="53"/>
      <c r="G16" s="53"/>
      <c r="H16" s="40"/>
      <c r="I16" s="40"/>
      <c r="J16" s="59"/>
      <c r="K16" s="53"/>
      <c r="L16" s="53"/>
      <c r="M16" s="40"/>
      <c r="N16" s="56"/>
      <c r="O16" s="59"/>
      <c r="P16" s="60"/>
      <c r="Q16" s="60"/>
      <c r="R16" s="56"/>
      <c r="S16" s="56"/>
      <c r="T16" s="56"/>
      <c r="U16" s="56"/>
      <c r="V16" s="53"/>
      <c r="W16" s="40"/>
      <c r="X16" s="60"/>
      <c r="Y16" s="60"/>
    </row>
    <row r="17" spans="1:25" x14ac:dyDescent="0.2">
      <c r="A17" s="53"/>
      <c r="B17" s="53"/>
      <c r="C17" s="53"/>
      <c r="D17" s="53"/>
      <c r="E17" s="53"/>
      <c r="F17" s="53"/>
      <c r="G17" s="53"/>
      <c r="H17" s="40"/>
      <c r="I17" s="40"/>
      <c r="J17" s="59"/>
      <c r="K17" s="53"/>
      <c r="L17" s="53"/>
      <c r="M17" s="40"/>
      <c r="N17" s="56"/>
      <c r="O17" s="59"/>
      <c r="P17" s="60"/>
      <c r="Q17" s="60"/>
      <c r="R17" s="56"/>
      <c r="S17" s="56"/>
      <c r="T17" s="56"/>
      <c r="U17" s="56"/>
      <c r="V17" s="53"/>
      <c r="W17" s="40"/>
      <c r="X17" s="60"/>
      <c r="Y17" s="60"/>
    </row>
    <row r="18" spans="1:25" x14ac:dyDescent="0.2">
      <c r="A18" s="53"/>
      <c r="B18" s="53"/>
      <c r="C18" s="53"/>
      <c r="D18" s="53"/>
      <c r="E18" s="53"/>
      <c r="F18" s="53"/>
      <c r="G18" s="53"/>
      <c r="H18" s="40"/>
      <c r="I18" s="40"/>
      <c r="J18" s="59"/>
      <c r="K18" s="53"/>
      <c r="L18" s="53"/>
      <c r="M18" s="40"/>
      <c r="N18" s="56"/>
      <c r="O18" s="59"/>
      <c r="P18" s="60"/>
      <c r="Q18" s="60"/>
      <c r="R18" s="56"/>
      <c r="S18" s="56"/>
      <c r="T18" s="56"/>
      <c r="U18" s="56"/>
      <c r="V18" s="53"/>
      <c r="W18" s="40"/>
      <c r="X18" s="60"/>
      <c r="Y18" s="60"/>
    </row>
    <row r="19" spans="1:25" x14ac:dyDescent="0.2">
      <c r="A19" s="53"/>
      <c r="B19" s="53"/>
      <c r="C19" s="53"/>
      <c r="D19" s="53"/>
      <c r="E19" s="53"/>
      <c r="F19" s="53"/>
      <c r="G19" s="53"/>
      <c r="H19" s="40"/>
      <c r="I19" s="40"/>
      <c r="J19" s="59"/>
      <c r="K19" s="53"/>
      <c r="L19" s="53"/>
      <c r="M19" s="40"/>
      <c r="N19" s="56"/>
      <c r="O19" s="59"/>
      <c r="P19" s="60"/>
      <c r="Q19" s="60"/>
      <c r="R19" s="56"/>
      <c r="S19" s="56"/>
      <c r="T19" s="56"/>
      <c r="U19" s="56"/>
      <c r="V19" s="53"/>
      <c r="W19" s="40"/>
      <c r="X19" s="60"/>
      <c r="Y19" s="60"/>
    </row>
    <row r="20" spans="1:25" x14ac:dyDescent="0.2">
      <c r="F20" s="53"/>
      <c r="G20" s="53"/>
      <c r="H20" s="40"/>
      <c r="I20" s="40"/>
      <c r="L20" s="53"/>
      <c r="W20" s="40"/>
    </row>
    <row r="21" spans="1:25" x14ac:dyDescent="0.2">
      <c r="I21" s="39"/>
      <c r="X21" s="43"/>
    </row>
  </sheetData>
  <sheetProtection formatColumns="0"/>
  <dataValidations count="9">
    <dataValidation type="list" allowBlank="1" showInputMessage="1" showErrorMessage="1" sqref="F2:F20" xr:uid="{3DFF3992-E58A-4325-B9E2-BE160A6AAA17}">
      <formula1>Type_of_Security_ID_Fund</formula1>
    </dataValidation>
    <dataValidation type="list" allowBlank="1" showInputMessage="1" showErrorMessage="1" sqref="I2:I20" xr:uid="{FC1A1140-BF1B-4B6B-A798-691D998CA796}">
      <formula1>Country_list</formula1>
    </dataValidation>
    <dataValidation type="list" allowBlank="1" showInputMessage="1" showErrorMessage="1" sqref="J5" xr:uid="{97D42083-300A-4050-A47C-1DBC1E86D980}">
      <formula1>$C$742:$C$748</formula1>
    </dataValidation>
    <dataValidation type="list" allowBlank="1" showInputMessage="1" showErrorMessage="1" sqref="Q5" xr:uid="{26E953A8-9E1C-4733-B95A-769C4CA0839A}">
      <formula1>Currency_Abbreviation</formula1>
    </dataValidation>
    <dataValidation type="list" allowBlank="1" showInputMessage="1" showErrorMessage="1" sqref="P5" xr:uid="{05E1CB0F-E511-4904-A66E-6C51C34B5C92}">
      <formula1>Currency</formula1>
    </dataValidation>
    <dataValidation type="list" allowBlank="1" showInputMessage="1" showErrorMessage="1" sqref="O5 L2:L20" xr:uid="{2E24C027-6410-43E3-8CD3-196A7A44833D}">
      <formula1>Rating_Agency</formula1>
    </dataValidation>
    <dataValidation type="list" allowBlank="1" showInputMessage="1" showErrorMessage="1" sqref="H2:H20 K5" xr:uid="{9DDA71A6-FA09-4E06-B735-4DB2A56386BA}">
      <formula1>israel_abroad</formula1>
    </dataValidation>
    <dataValidation type="list" allowBlank="1" showInputMessage="1" showErrorMessage="1" sqref="Y5" xr:uid="{A02130A8-0B65-4CF7-9CBD-B3C9EBA41356}">
      <formula1>Info_Provider</formula1>
    </dataValidation>
    <dataValidation type="list" allowBlank="1" showInputMessage="1" showErrorMessage="1" sqref="W6:W20 W2:W4" xr:uid="{AA085C5A-4113-48E7-89FA-12389169EE9D}">
      <formula1>In_the_books</formula1>
    </dataValidation>
  </dataValidation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5DD-D220-4BB6-89A2-9CFA826DB668}">
  <sheetPr codeName="Sheet16"/>
  <dimension ref="A1:R27"/>
  <sheetViews>
    <sheetView rightToLeft="1" workbookViewId="0"/>
  </sheetViews>
  <sheetFormatPr defaultColWidth="9" defaultRowHeight="14.25" x14ac:dyDescent="0.2"/>
  <cols>
    <col min="1" max="5" width="11.625" style="38" customWidth="1"/>
    <col min="6" max="6" width="11.625" style="61" customWidth="1"/>
    <col min="7" max="7" width="11.625" style="41" customWidth="1"/>
    <col min="8" max="8" width="11.625" style="39" customWidth="1"/>
    <col min="9" max="9" width="11.625" style="61" customWidth="1"/>
    <col min="10" max="11" width="11.625" style="46" customWidth="1"/>
    <col min="12" max="14" width="11.625" style="41" customWidth="1"/>
    <col min="15" max="15" width="11.625" style="38" customWidth="1"/>
    <col min="16" max="16" width="11.625" style="39" customWidth="1"/>
    <col min="17" max="18" width="11.625" style="46" customWidth="1"/>
    <col min="19" max="19" width="11.625" style="38" customWidth="1"/>
    <col min="20" max="16384" width="9" style="38"/>
  </cols>
  <sheetData>
    <row r="1" spans="1:18" ht="66.75" customHeight="1" x14ac:dyDescent="0.2">
      <c r="A1" s="34" t="s">
        <v>52</v>
      </c>
      <c r="B1" s="34" t="s">
        <v>53</v>
      </c>
      <c r="C1" s="34" t="s">
        <v>57</v>
      </c>
      <c r="D1" s="34" t="s">
        <v>85</v>
      </c>
      <c r="E1" s="34" t="s">
        <v>86</v>
      </c>
      <c r="F1" s="47" t="s">
        <v>938</v>
      </c>
      <c r="G1" s="35" t="s">
        <v>90</v>
      </c>
      <c r="H1" s="34" t="s">
        <v>939</v>
      </c>
      <c r="I1" s="47" t="s">
        <v>91</v>
      </c>
      <c r="J1" s="36" t="s">
        <v>65</v>
      </c>
      <c r="K1" s="36" t="s">
        <v>92</v>
      </c>
      <c r="L1" s="35" t="s">
        <v>94</v>
      </c>
      <c r="M1" s="35" t="s">
        <v>95</v>
      </c>
      <c r="N1" s="35" t="s">
        <v>66</v>
      </c>
      <c r="O1" s="34" t="s">
        <v>96</v>
      </c>
      <c r="P1" s="34" t="s">
        <v>20</v>
      </c>
      <c r="Q1" s="36" t="s">
        <v>67</v>
      </c>
      <c r="R1" s="36" t="s">
        <v>68</v>
      </c>
    </row>
    <row r="2" spans="1:18" x14ac:dyDescent="0.2">
      <c r="A2" s="53">
        <v>293</v>
      </c>
      <c r="B2" s="53">
        <v>293</v>
      </c>
      <c r="C2" s="53"/>
      <c r="D2" s="53"/>
      <c r="E2" s="53"/>
      <c r="F2" s="59"/>
      <c r="G2" s="56"/>
      <c r="H2" s="53"/>
      <c r="I2" s="59"/>
      <c r="J2" s="60"/>
      <c r="K2" s="60"/>
      <c r="L2" s="56"/>
      <c r="M2" s="56"/>
      <c r="N2" s="56"/>
      <c r="O2" s="53"/>
      <c r="P2" s="40"/>
      <c r="Q2" s="60" t="s">
        <v>83</v>
      </c>
      <c r="R2" s="60"/>
    </row>
    <row r="3" spans="1:18" x14ac:dyDescent="0.2">
      <c r="A3" s="53">
        <v>293</v>
      </c>
      <c r="B3" s="53">
        <v>1820</v>
      </c>
      <c r="C3" s="53"/>
      <c r="D3" s="53"/>
      <c r="E3" s="53"/>
      <c r="F3" s="59"/>
      <c r="G3" s="56"/>
      <c r="H3" s="53"/>
      <c r="I3" s="59"/>
      <c r="J3" s="60"/>
      <c r="K3" s="60"/>
      <c r="L3" s="56"/>
      <c r="M3" s="56"/>
      <c r="N3" s="56"/>
      <c r="O3" s="53"/>
      <c r="P3" s="40"/>
      <c r="Q3" s="60" t="s">
        <v>83</v>
      </c>
      <c r="R3" s="60"/>
    </row>
    <row r="4" spans="1:18" x14ac:dyDescent="0.2">
      <c r="A4" s="53">
        <v>293</v>
      </c>
      <c r="B4" s="53">
        <v>1821</v>
      </c>
      <c r="C4" s="53"/>
      <c r="D4" s="53"/>
      <c r="E4" s="53"/>
      <c r="F4" s="59"/>
      <c r="G4" s="56"/>
      <c r="H4" s="53"/>
      <c r="I4" s="59"/>
      <c r="J4" s="60"/>
      <c r="K4" s="60"/>
      <c r="L4" s="56"/>
      <c r="M4" s="56"/>
      <c r="N4" s="56"/>
      <c r="O4" s="53"/>
      <c r="P4" s="40"/>
      <c r="Q4" s="60" t="s">
        <v>83</v>
      </c>
      <c r="R4" s="60"/>
    </row>
    <row r="5" spans="1:18" x14ac:dyDescent="0.2">
      <c r="A5" s="53"/>
      <c r="B5" s="53"/>
      <c r="C5" s="53"/>
      <c r="D5" s="53"/>
      <c r="E5" s="53"/>
      <c r="F5" s="59"/>
      <c r="G5" s="56"/>
      <c r="H5" s="53"/>
      <c r="I5" s="59"/>
      <c r="J5" s="60"/>
      <c r="K5" s="60"/>
      <c r="L5" s="56"/>
      <c r="M5" s="56"/>
      <c r="N5" s="56"/>
      <c r="O5" s="53"/>
      <c r="P5" s="53"/>
      <c r="Q5" s="60"/>
      <c r="R5" s="60"/>
    </row>
    <row r="6" spans="1:18" x14ac:dyDescent="0.2">
      <c r="A6" s="53"/>
      <c r="B6" s="53"/>
      <c r="C6" s="53"/>
      <c r="D6" s="53"/>
      <c r="E6" s="53"/>
      <c r="F6" s="59"/>
      <c r="G6" s="56"/>
      <c r="H6" s="53"/>
      <c r="I6" s="59"/>
      <c r="J6" s="60"/>
      <c r="K6" s="60"/>
      <c r="L6" s="56"/>
      <c r="M6" s="56"/>
      <c r="N6" s="56"/>
      <c r="O6" s="53"/>
      <c r="P6" s="40"/>
      <c r="Q6" s="60"/>
      <c r="R6" s="60"/>
    </row>
    <row r="7" spans="1:18" x14ac:dyDescent="0.2">
      <c r="A7" s="53"/>
      <c r="B7" s="53"/>
      <c r="C7" s="53"/>
      <c r="D7" s="53"/>
      <c r="E7" s="53"/>
      <c r="F7" s="59"/>
      <c r="G7" s="56"/>
      <c r="H7" s="53"/>
      <c r="I7" s="59"/>
      <c r="J7" s="60"/>
      <c r="K7" s="60"/>
      <c r="L7" s="56"/>
      <c r="M7" s="56"/>
      <c r="N7" s="56"/>
      <c r="O7" s="53"/>
      <c r="P7" s="40"/>
      <c r="Q7" s="60"/>
      <c r="R7" s="60"/>
    </row>
    <row r="8" spans="1:18" x14ac:dyDescent="0.2">
      <c r="A8" s="53"/>
      <c r="B8" s="53"/>
      <c r="C8" s="53"/>
      <c r="D8" s="53"/>
      <c r="E8" s="53"/>
      <c r="F8" s="59"/>
      <c r="G8" s="56"/>
      <c r="H8" s="53"/>
      <c r="I8" s="59"/>
      <c r="J8" s="60"/>
      <c r="K8" s="60"/>
      <c r="L8" s="56"/>
      <c r="M8" s="56"/>
      <c r="N8" s="56"/>
      <c r="O8" s="53"/>
      <c r="P8" s="40"/>
      <c r="Q8" s="60"/>
      <c r="R8" s="60"/>
    </row>
    <row r="9" spans="1:18" x14ac:dyDescent="0.2">
      <c r="A9" s="53"/>
      <c r="B9" s="53"/>
      <c r="C9" s="53"/>
      <c r="D9" s="53"/>
      <c r="E9" s="53"/>
      <c r="F9" s="59"/>
      <c r="G9" s="56"/>
      <c r="H9" s="53"/>
      <c r="I9" s="59"/>
      <c r="J9" s="60"/>
      <c r="K9" s="60"/>
      <c r="L9" s="56"/>
      <c r="M9" s="56"/>
      <c r="N9" s="56"/>
      <c r="O9" s="53"/>
      <c r="P9" s="40"/>
      <c r="Q9" s="60"/>
      <c r="R9" s="60"/>
    </row>
    <row r="10" spans="1:18" x14ac:dyDescent="0.2">
      <c r="A10" s="53"/>
      <c r="B10" s="53"/>
      <c r="C10" s="53"/>
      <c r="D10" s="53"/>
      <c r="E10" s="53"/>
      <c r="F10" s="59"/>
      <c r="G10" s="56"/>
      <c r="H10" s="53"/>
      <c r="I10" s="59"/>
      <c r="J10" s="60"/>
      <c r="K10" s="60"/>
      <c r="L10" s="56"/>
      <c r="M10" s="56"/>
      <c r="N10" s="56"/>
      <c r="O10" s="53"/>
      <c r="P10" s="40"/>
      <c r="Q10" s="60"/>
      <c r="R10" s="60"/>
    </row>
    <row r="11" spans="1:18" x14ac:dyDescent="0.2">
      <c r="A11" s="53"/>
      <c r="B11" s="53"/>
      <c r="C11" s="53"/>
      <c r="D11" s="53"/>
      <c r="E11" s="53"/>
      <c r="F11" s="59"/>
      <c r="G11" s="56"/>
      <c r="H11" s="53"/>
      <c r="I11" s="59"/>
      <c r="J11" s="60"/>
      <c r="K11" s="60"/>
      <c r="L11" s="56"/>
      <c r="M11" s="56"/>
      <c r="N11" s="56"/>
      <c r="O11" s="53"/>
      <c r="P11" s="40"/>
      <c r="Q11" s="60"/>
      <c r="R11" s="60"/>
    </row>
    <row r="12" spans="1:18" x14ac:dyDescent="0.2">
      <c r="A12" s="53"/>
      <c r="B12" s="53"/>
      <c r="C12" s="53"/>
      <c r="D12" s="53"/>
      <c r="E12" s="53"/>
      <c r="F12" s="59"/>
      <c r="G12" s="56"/>
      <c r="H12" s="53"/>
      <c r="I12" s="59"/>
      <c r="J12" s="60"/>
      <c r="K12" s="60"/>
      <c r="L12" s="56"/>
      <c r="M12" s="56"/>
      <c r="N12" s="56"/>
      <c r="O12" s="53"/>
      <c r="P12" s="40"/>
      <c r="Q12" s="60"/>
      <c r="R12" s="60"/>
    </row>
    <row r="13" spans="1:18" x14ac:dyDescent="0.2">
      <c r="A13" s="53"/>
      <c r="B13" s="53"/>
      <c r="C13" s="53"/>
      <c r="D13" s="53"/>
      <c r="E13" s="53"/>
      <c r="F13" s="59"/>
      <c r="G13" s="56"/>
      <c r="H13" s="53"/>
      <c r="I13" s="59"/>
      <c r="J13" s="60"/>
      <c r="K13" s="60"/>
      <c r="L13" s="56"/>
      <c r="M13" s="56"/>
      <c r="N13" s="56"/>
      <c r="O13" s="53"/>
      <c r="P13" s="40"/>
      <c r="Q13" s="60"/>
      <c r="R13" s="60"/>
    </row>
    <row r="14" spans="1:18" x14ac:dyDescent="0.2">
      <c r="A14" s="53"/>
      <c r="B14" s="53"/>
      <c r="C14" s="53"/>
      <c r="D14" s="53"/>
      <c r="E14" s="53"/>
      <c r="F14" s="59"/>
      <c r="G14" s="56"/>
      <c r="H14" s="53"/>
      <c r="I14" s="59"/>
      <c r="J14" s="60"/>
      <c r="K14" s="60"/>
      <c r="L14" s="56"/>
      <c r="M14" s="56"/>
      <c r="N14" s="56"/>
      <c r="O14" s="53"/>
      <c r="P14" s="40"/>
      <c r="Q14" s="60"/>
      <c r="R14" s="60"/>
    </row>
    <row r="15" spans="1:18" x14ac:dyDescent="0.2">
      <c r="A15" s="53"/>
      <c r="B15" s="53"/>
      <c r="C15" s="53"/>
      <c r="D15" s="53"/>
      <c r="E15" s="53"/>
      <c r="F15" s="59"/>
      <c r="G15" s="56"/>
      <c r="H15" s="53"/>
      <c r="I15" s="59"/>
      <c r="J15" s="60"/>
      <c r="K15" s="60"/>
      <c r="L15" s="56"/>
      <c r="M15" s="56"/>
      <c r="N15" s="56"/>
      <c r="O15" s="53"/>
      <c r="P15" s="40"/>
      <c r="Q15" s="60"/>
      <c r="R15" s="60"/>
    </row>
    <row r="16" spans="1:18" x14ac:dyDescent="0.2">
      <c r="A16" s="53"/>
      <c r="B16" s="53"/>
      <c r="C16" s="53"/>
      <c r="D16" s="53"/>
      <c r="E16" s="53"/>
      <c r="F16" s="59"/>
      <c r="G16" s="56"/>
      <c r="H16" s="53"/>
      <c r="I16" s="59"/>
      <c r="J16" s="60"/>
      <c r="K16" s="60"/>
      <c r="L16" s="56"/>
      <c r="M16" s="56"/>
      <c r="N16" s="56"/>
      <c r="O16" s="53"/>
      <c r="P16" s="40"/>
      <c r="Q16" s="60"/>
      <c r="R16" s="60"/>
    </row>
    <row r="17" spans="1:18" x14ac:dyDescent="0.2">
      <c r="A17" s="53"/>
      <c r="B17" s="53"/>
      <c r="C17" s="53"/>
      <c r="D17" s="53"/>
      <c r="E17" s="53"/>
      <c r="F17" s="59"/>
      <c r="G17" s="56"/>
      <c r="H17" s="53"/>
      <c r="I17" s="59"/>
      <c r="J17" s="60"/>
      <c r="K17" s="60"/>
      <c r="L17" s="56"/>
      <c r="M17" s="56"/>
      <c r="N17" s="56"/>
      <c r="O17" s="53"/>
      <c r="P17" s="40"/>
      <c r="Q17" s="60"/>
      <c r="R17" s="60"/>
    </row>
    <row r="18" spans="1:18" x14ac:dyDescent="0.2">
      <c r="A18" s="53"/>
      <c r="B18" s="53"/>
      <c r="C18" s="53"/>
      <c r="D18" s="53"/>
      <c r="E18" s="53"/>
      <c r="F18" s="59"/>
      <c r="G18" s="56"/>
      <c r="H18" s="53"/>
      <c r="I18" s="59"/>
      <c r="J18" s="60"/>
      <c r="K18" s="60"/>
      <c r="L18" s="56"/>
      <c r="M18" s="56"/>
      <c r="N18" s="56"/>
      <c r="O18" s="53"/>
      <c r="P18" s="40"/>
      <c r="Q18" s="60"/>
      <c r="R18" s="60"/>
    </row>
    <row r="19" spans="1:18" x14ac:dyDescent="0.2">
      <c r="A19" s="53"/>
      <c r="B19" s="53"/>
      <c r="C19" s="53"/>
      <c r="D19" s="53"/>
      <c r="E19" s="53"/>
      <c r="F19" s="59"/>
      <c r="G19" s="56"/>
      <c r="H19" s="53"/>
      <c r="I19" s="59"/>
      <c r="J19" s="60"/>
      <c r="K19" s="60"/>
      <c r="L19" s="56"/>
      <c r="M19" s="56"/>
      <c r="N19" s="56"/>
      <c r="O19" s="53"/>
      <c r="P19" s="40"/>
      <c r="Q19" s="60"/>
      <c r="R19" s="60"/>
    </row>
    <row r="20" spans="1:18" x14ac:dyDescent="0.2">
      <c r="C20" s="53"/>
      <c r="H20" s="53"/>
      <c r="P20" s="40"/>
    </row>
    <row r="21" spans="1:18" x14ac:dyDescent="0.2">
      <c r="C21" s="39"/>
      <c r="H21" s="38"/>
    </row>
    <row r="22" spans="1:18" x14ac:dyDescent="0.2">
      <c r="C22" s="39"/>
      <c r="H22" s="38"/>
    </row>
    <row r="23" spans="1:18" x14ac:dyDescent="0.2">
      <c r="C23" s="39"/>
      <c r="H23" s="38"/>
    </row>
    <row r="24" spans="1:18" x14ac:dyDescent="0.2">
      <c r="C24" s="39"/>
      <c r="H24" s="38"/>
    </row>
    <row r="25" spans="1:18" x14ac:dyDescent="0.2">
      <c r="C25" s="39"/>
    </row>
    <row r="26" spans="1:18" x14ac:dyDescent="0.2">
      <c r="C26" s="39"/>
    </row>
    <row r="27" spans="1:18" x14ac:dyDescent="0.2">
      <c r="C27" s="39"/>
    </row>
  </sheetData>
  <sheetProtection formatColumns="0"/>
  <dataValidations count="2">
    <dataValidation type="list" allowBlank="1" showInputMessage="1" showErrorMessage="1" sqref="H2:H20" xr:uid="{CDFFEFE5-9FA3-46E7-8720-372F7EE5FA1E}">
      <formula1>Linked_Type</formula1>
    </dataValidation>
    <dataValidation type="list" allowBlank="1" showInputMessage="1" showErrorMessage="1" sqref="P6:P20 P2:P4" xr:uid="{FBC1CD61-396F-45ED-98B5-02B4589C0C90}">
      <formula1>In_the_books</formula1>
    </dataValidation>
  </dataValidation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7FB4-4435-472E-A4F9-D528B1E9862A}">
  <sheetPr codeName="Sheet2"/>
  <dimension ref="A1:G27"/>
  <sheetViews>
    <sheetView rightToLeft="1" workbookViewId="0"/>
  </sheetViews>
  <sheetFormatPr defaultColWidth="9" defaultRowHeight="14.25" x14ac:dyDescent="0.2"/>
  <cols>
    <col min="1" max="3" width="11.625" style="38" customWidth="1"/>
    <col min="4" max="6" width="11.625" style="39" customWidth="1"/>
    <col min="7" max="7" width="11.625" style="46" customWidth="1"/>
    <col min="8" max="8" width="11.625" style="38" customWidth="1"/>
    <col min="9" max="16384" width="9" style="38"/>
  </cols>
  <sheetData>
    <row r="1" spans="1:7" ht="66.75" customHeight="1" x14ac:dyDescent="0.2">
      <c r="A1" s="34" t="s">
        <v>940</v>
      </c>
      <c r="B1" s="34" t="s">
        <v>53</v>
      </c>
      <c r="C1" s="34" t="s">
        <v>57</v>
      </c>
      <c r="D1" s="34" t="s">
        <v>941</v>
      </c>
      <c r="E1" s="34" t="s">
        <v>942</v>
      </c>
      <c r="F1" s="34" t="s">
        <v>943</v>
      </c>
      <c r="G1" s="36" t="s">
        <v>68</v>
      </c>
    </row>
    <row r="2" spans="1:7" x14ac:dyDescent="0.2">
      <c r="A2" s="53">
        <v>293</v>
      </c>
      <c r="B2" s="53">
        <v>293</v>
      </c>
      <c r="C2" s="53"/>
      <c r="D2" s="64"/>
      <c r="G2" s="60"/>
    </row>
    <row r="3" spans="1:7" x14ac:dyDescent="0.2">
      <c r="A3" s="53">
        <v>293</v>
      </c>
      <c r="B3" s="53">
        <v>1820</v>
      </c>
      <c r="C3" s="53"/>
      <c r="G3" s="60"/>
    </row>
    <row r="4" spans="1:7" x14ac:dyDescent="0.2">
      <c r="A4" s="53">
        <v>293</v>
      </c>
      <c r="B4" s="53">
        <v>1821</v>
      </c>
      <c r="C4" s="53"/>
      <c r="G4" s="60"/>
    </row>
    <row r="5" spans="1:7" x14ac:dyDescent="0.2">
      <c r="A5" s="53"/>
      <c r="B5" s="53"/>
      <c r="C5" s="53"/>
      <c r="G5" s="60"/>
    </row>
    <row r="6" spans="1:7" x14ac:dyDescent="0.2">
      <c r="A6" s="53"/>
      <c r="B6" s="53"/>
      <c r="C6" s="53"/>
      <c r="G6" s="60"/>
    </row>
    <row r="7" spans="1:7" x14ac:dyDescent="0.2">
      <c r="A7" s="53"/>
      <c r="B7" s="53"/>
      <c r="C7" s="53"/>
      <c r="G7" s="60"/>
    </row>
    <row r="8" spans="1:7" x14ac:dyDescent="0.2">
      <c r="A8" s="53"/>
      <c r="B8" s="53"/>
      <c r="C8" s="53"/>
      <c r="G8" s="60"/>
    </row>
    <row r="9" spans="1:7" x14ac:dyDescent="0.2">
      <c r="A9" s="53"/>
      <c r="B9" s="53"/>
      <c r="C9" s="53"/>
      <c r="G9" s="60"/>
    </row>
    <row r="10" spans="1:7" x14ac:dyDescent="0.2">
      <c r="A10" s="53"/>
      <c r="B10" s="53"/>
      <c r="C10" s="53"/>
      <c r="G10" s="60"/>
    </row>
    <row r="11" spans="1:7" x14ac:dyDescent="0.2">
      <c r="A11" s="53"/>
      <c r="B11" s="53"/>
      <c r="C11" s="53"/>
      <c r="G11" s="60"/>
    </row>
    <row r="12" spans="1:7" x14ac:dyDescent="0.2">
      <c r="A12" s="53"/>
      <c r="B12" s="53"/>
      <c r="C12" s="53"/>
      <c r="G12" s="60"/>
    </row>
    <row r="13" spans="1:7" x14ac:dyDescent="0.2">
      <c r="A13" s="53"/>
      <c r="B13" s="53"/>
      <c r="C13" s="53"/>
      <c r="G13" s="60"/>
    </row>
    <row r="14" spans="1:7" x14ac:dyDescent="0.2">
      <c r="A14" s="53"/>
      <c r="B14" s="53"/>
      <c r="C14" s="53"/>
      <c r="G14" s="60"/>
    </row>
    <row r="15" spans="1:7" x14ac:dyDescent="0.2">
      <c r="A15" s="53"/>
      <c r="B15" s="53"/>
      <c r="C15" s="53"/>
      <c r="G15" s="60"/>
    </row>
    <row r="16" spans="1:7" x14ac:dyDescent="0.2">
      <c r="A16" s="53"/>
      <c r="B16" s="53"/>
      <c r="C16" s="53"/>
      <c r="G16" s="60"/>
    </row>
    <row r="17" spans="1:7" x14ac:dyDescent="0.2">
      <c r="A17" s="53"/>
      <c r="B17" s="53"/>
      <c r="C17" s="53"/>
      <c r="G17" s="60"/>
    </row>
    <row r="18" spans="1:7" x14ac:dyDescent="0.2">
      <c r="A18" s="53"/>
      <c r="B18" s="53"/>
      <c r="C18" s="53"/>
      <c r="G18" s="60"/>
    </row>
    <row r="19" spans="1:7" x14ac:dyDescent="0.2">
      <c r="A19" s="53"/>
      <c r="B19" s="53"/>
      <c r="C19" s="53"/>
      <c r="G19" s="60"/>
    </row>
    <row r="20" spans="1:7" x14ac:dyDescent="0.2">
      <c r="C20" s="53"/>
    </row>
    <row r="21" spans="1:7" x14ac:dyDescent="0.2">
      <c r="C21" s="39"/>
    </row>
    <row r="22" spans="1:7" x14ac:dyDescent="0.2">
      <c r="C22" s="39"/>
    </row>
    <row r="23" spans="1:7" x14ac:dyDescent="0.2">
      <c r="C23" s="39"/>
    </row>
    <row r="24" spans="1:7" x14ac:dyDescent="0.2">
      <c r="C24" s="39"/>
    </row>
    <row r="25" spans="1:7" x14ac:dyDescent="0.2">
      <c r="C25" s="39"/>
    </row>
    <row r="26" spans="1:7" x14ac:dyDescent="0.2">
      <c r="C26" s="39"/>
    </row>
    <row r="27" spans="1:7" x14ac:dyDescent="0.2">
      <c r="C27" s="39"/>
    </row>
  </sheetData>
  <sheetProtection formatColumns="0"/>
  <dataValidations count="1">
    <dataValidation type="list" allowBlank="1" showInputMessage="1" showErrorMessage="1" sqref="C2:C20" xr:uid="{3F4E0B8D-6936-4301-9E0E-2B84F3D7390C}">
      <formula1>Capsule</formula1>
    </dataValidation>
  </dataValidation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E0789-6544-48E5-BE2F-A4B5256459F9}">
  <sheetPr codeName="Sheet17"/>
  <dimension ref="A1:AN24"/>
  <sheetViews>
    <sheetView rightToLeft="1" topLeftCell="AF1" workbookViewId="0"/>
  </sheetViews>
  <sheetFormatPr defaultRowHeight="14.25" x14ac:dyDescent="0.2"/>
  <cols>
    <col min="1" max="4" width="11.625" style="39" customWidth="1"/>
    <col min="5" max="5" width="11.625" style="45" customWidth="1"/>
    <col min="6" max="11" width="11.625" style="39" customWidth="1"/>
    <col min="12" max="12" width="11.625" style="38" customWidth="1"/>
    <col min="13" max="13" width="11.625" style="39" customWidth="1"/>
    <col min="14" max="14" width="11.625" style="48" customWidth="1"/>
    <col min="15" max="18" width="11.625" style="39" customWidth="1"/>
    <col min="19" max="19" width="11.625" style="42" customWidth="1"/>
    <col min="20" max="21" width="11.625" style="39" customWidth="1"/>
    <col min="22" max="22" width="11.625" style="48" customWidth="1"/>
    <col min="23" max="24" width="11.625" style="43" customWidth="1"/>
    <col min="25" max="26" width="9" style="45"/>
    <col min="27" max="29" width="11.625" style="39" customWidth="1"/>
    <col min="30" max="31" width="11.625" style="48" customWidth="1"/>
    <col min="32" max="35" width="11.625" style="42" customWidth="1"/>
    <col min="36" max="38" width="11.625" style="39" customWidth="1"/>
    <col min="39" max="40" width="11.625" style="43" customWidth="1"/>
    <col min="41" max="16384" width="9" style="39"/>
  </cols>
  <sheetData>
    <row r="1" spans="1:40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/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144</v>
      </c>
      <c r="M1" s="34" t="s">
        <v>59</v>
      </c>
      <c r="N1" s="47" t="s">
        <v>938</v>
      </c>
      <c r="O1" s="34" t="s">
        <v>89</v>
      </c>
      <c r="P1" s="34" t="s">
        <v>61</v>
      </c>
      <c r="Q1" s="34" t="s">
        <v>145</v>
      </c>
      <c r="R1" s="34" t="s">
        <v>62</v>
      </c>
      <c r="S1" s="35" t="s">
        <v>90</v>
      </c>
      <c r="T1" s="34" t="s">
        <v>939</v>
      </c>
      <c r="U1" s="34" t="s">
        <v>146</v>
      </c>
      <c r="V1" s="47" t="s">
        <v>91</v>
      </c>
      <c r="W1" s="36" t="s">
        <v>65</v>
      </c>
      <c r="X1" s="36" t="s">
        <v>92</v>
      </c>
      <c r="Y1" s="34" t="s">
        <v>147</v>
      </c>
      <c r="Z1" s="34" t="s">
        <v>148</v>
      </c>
      <c r="AA1" s="34" t="s">
        <v>944</v>
      </c>
      <c r="AB1" s="34" t="s">
        <v>945</v>
      </c>
      <c r="AC1" s="34" t="s">
        <v>946</v>
      </c>
      <c r="AD1" s="47" t="s">
        <v>947</v>
      </c>
      <c r="AE1" s="47" t="s">
        <v>948</v>
      </c>
      <c r="AF1" s="35" t="s">
        <v>94</v>
      </c>
      <c r="AG1" s="35" t="s">
        <v>64</v>
      </c>
      <c r="AH1" s="35" t="s">
        <v>95</v>
      </c>
      <c r="AI1" s="35" t="s">
        <v>66</v>
      </c>
      <c r="AJ1" s="34" t="s">
        <v>96</v>
      </c>
      <c r="AK1" s="34" t="s">
        <v>149</v>
      </c>
      <c r="AL1" s="34" t="s">
        <v>20</v>
      </c>
      <c r="AM1" s="36" t="s">
        <v>67</v>
      </c>
      <c r="AN1" s="36" t="s">
        <v>68</v>
      </c>
    </row>
    <row r="2" spans="1:40" x14ac:dyDescent="0.2">
      <c r="A2" s="53">
        <v>293</v>
      </c>
      <c r="B2" s="53">
        <v>293</v>
      </c>
      <c r="C2" s="53"/>
      <c r="D2" s="53"/>
      <c r="E2" s="40"/>
      <c r="F2" s="53"/>
      <c r="G2" s="53"/>
      <c r="H2" s="40"/>
      <c r="I2" s="53"/>
      <c r="J2" s="40"/>
      <c r="K2" s="40"/>
      <c r="L2" s="53"/>
      <c r="M2" s="53"/>
      <c r="N2" s="59"/>
      <c r="O2" s="53"/>
      <c r="P2" s="53"/>
      <c r="Q2" s="53"/>
      <c r="R2" s="40"/>
      <c r="S2" s="56"/>
      <c r="T2" s="53"/>
      <c r="U2" s="53"/>
      <c r="V2" s="59"/>
      <c r="W2" s="60"/>
      <c r="X2" s="60"/>
      <c r="Y2" s="40"/>
      <c r="Z2" s="53"/>
      <c r="AA2" s="53"/>
      <c r="AB2" s="53"/>
      <c r="AC2" s="53"/>
      <c r="AD2" s="59"/>
      <c r="AE2" s="59"/>
      <c r="AF2" s="56"/>
      <c r="AG2" s="56"/>
      <c r="AH2" s="56"/>
      <c r="AI2" s="56"/>
      <c r="AK2" s="53"/>
      <c r="AL2" s="53"/>
      <c r="AM2" s="43" t="s">
        <v>83</v>
      </c>
    </row>
    <row r="3" spans="1:40" x14ac:dyDescent="0.2">
      <c r="A3" s="53">
        <v>293</v>
      </c>
      <c r="B3" s="53">
        <v>1820</v>
      </c>
      <c r="C3" s="53"/>
      <c r="D3" s="53"/>
      <c r="E3" s="40"/>
      <c r="F3" s="53"/>
      <c r="G3" s="53"/>
      <c r="H3" s="40"/>
      <c r="I3" s="53"/>
      <c r="J3" s="40"/>
      <c r="K3" s="40"/>
      <c r="L3" s="53"/>
      <c r="M3" s="53"/>
      <c r="N3" s="59"/>
      <c r="O3" s="53"/>
      <c r="P3" s="53"/>
      <c r="Q3" s="53"/>
      <c r="R3" s="40"/>
      <c r="S3" s="56"/>
      <c r="T3" s="53"/>
      <c r="U3" s="53"/>
      <c r="V3" s="59"/>
      <c r="W3" s="60"/>
      <c r="X3" s="60"/>
      <c r="Y3" s="40"/>
      <c r="Z3" s="40"/>
      <c r="AA3" s="53"/>
      <c r="AB3" s="53"/>
      <c r="AF3" s="56"/>
      <c r="AG3" s="56"/>
      <c r="AH3" s="56"/>
      <c r="AI3" s="56"/>
      <c r="AK3" s="53"/>
      <c r="AL3" s="53"/>
      <c r="AM3" s="43" t="s">
        <v>83</v>
      </c>
    </row>
    <row r="4" spans="1:40" x14ac:dyDescent="0.2">
      <c r="A4" s="53">
        <v>293</v>
      </c>
      <c r="B4" s="53">
        <v>1821</v>
      </c>
      <c r="C4" s="53"/>
      <c r="D4" s="53"/>
      <c r="E4" s="40"/>
      <c r="F4" s="53"/>
      <c r="G4" s="53"/>
      <c r="H4" s="40"/>
      <c r="I4" s="53"/>
      <c r="J4" s="40"/>
      <c r="K4" s="40"/>
      <c r="L4" s="53"/>
      <c r="M4" s="53"/>
      <c r="N4" s="59"/>
      <c r="O4" s="53"/>
      <c r="P4" s="53"/>
      <c r="Q4" s="53"/>
      <c r="R4" s="40"/>
      <c r="S4" s="56"/>
      <c r="T4" s="53"/>
      <c r="U4" s="53"/>
      <c r="V4" s="59"/>
      <c r="W4" s="60"/>
      <c r="X4" s="60"/>
      <c r="Y4" s="40"/>
      <c r="Z4" s="40"/>
      <c r="AA4" s="53"/>
      <c r="AB4" s="53"/>
      <c r="AD4" s="59"/>
      <c r="AE4" s="59"/>
      <c r="AF4" s="56"/>
      <c r="AG4" s="56"/>
      <c r="AH4" s="56"/>
      <c r="AI4" s="56"/>
      <c r="AK4" s="53"/>
      <c r="AL4" s="53"/>
      <c r="AM4" s="43" t="s">
        <v>83</v>
      </c>
    </row>
    <row r="5" spans="1:40" x14ac:dyDescent="0.2">
      <c r="A5" s="53"/>
      <c r="B5" s="53"/>
      <c r="C5" s="53"/>
      <c r="D5" s="53"/>
      <c r="E5" s="40"/>
      <c r="F5" s="53"/>
      <c r="G5" s="53"/>
      <c r="H5" s="40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53"/>
      <c r="U5" s="53"/>
      <c r="V5" s="59"/>
      <c r="W5" s="60"/>
      <c r="X5" s="60"/>
      <c r="Y5" s="40"/>
      <c r="Z5" s="40"/>
      <c r="AA5" s="53"/>
      <c r="AB5" s="53"/>
      <c r="AD5" s="59"/>
      <c r="AE5" s="59"/>
      <c r="AF5" s="56"/>
      <c r="AG5" s="56"/>
      <c r="AH5" s="56"/>
      <c r="AI5" s="56"/>
      <c r="AK5" s="53"/>
      <c r="AL5" s="53"/>
    </row>
    <row r="6" spans="1:40" x14ac:dyDescent="0.2">
      <c r="A6" s="53"/>
      <c r="B6" s="53"/>
      <c r="C6" s="53"/>
      <c r="D6" s="53"/>
      <c r="E6" s="40"/>
      <c r="F6" s="53"/>
      <c r="G6" s="53"/>
      <c r="H6" s="40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53"/>
      <c r="U6" s="53"/>
      <c r="V6" s="59"/>
      <c r="W6" s="60"/>
      <c r="X6" s="60"/>
      <c r="Y6" s="40"/>
      <c r="Z6" s="40"/>
      <c r="AA6" s="53"/>
      <c r="AB6" s="53"/>
      <c r="AD6" s="59"/>
      <c r="AE6" s="59"/>
      <c r="AF6" s="56"/>
      <c r="AG6" s="56"/>
      <c r="AH6" s="56"/>
      <c r="AI6" s="56"/>
      <c r="AK6" s="53"/>
      <c r="AL6" s="53"/>
    </row>
    <row r="7" spans="1:40" x14ac:dyDescent="0.2">
      <c r="A7" s="53"/>
      <c r="B7" s="53"/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53"/>
      <c r="U7" s="53"/>
      <c r="V7" s="59"/>
      <c r="W7" s="60"/>
      <c r="X7" s="60"/>
      <c r="Y7" s="40"/>
      <c r="Z7" s="40"/>
      <c r="AA7" s="53"/>
      <c r="AB7" s="53"/>
      <c r="AD7" s="59"/>
      <c r="AE7" s="59"/>
      <c r="AF7" s="56"/>
      <c r="AG7" s="56"/>
      <c r="AH7" s="56"/>
      <c r="AI7" s="56"/>
      <c r="AK7" s="53"/>
      <c r="AL7" s="53"/>
    </row>
    <row r="8" spans="1:40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53"/>
      <c r="U8" s="53"/>
      <c r="V8" s="59"/>
      <c r="W8" s="60"/>
      <c r="X8" s="60"/>
      <c r="Y8" s="40"/>
      <c r="Z8" s="40"/>
      <c r="AA8" s="53"/>
      <c r="AB8" s="53"/>
      <c r="AD8" s="59"/>
      <c r="AE8" s="59"/>
      <c r="AF8" s="56"/>
      <c r="AG8" s="56"/>
      <c r="AH8" s="56"/>
      <c r="AI8" s="56"/>
      <c r="AK8" s="53"/>
      <c r="AL8" s="53"/>
    </row>
    <row r="9" spans="1:40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53"/>
      <c r="U9" s="53"/>
      <c r="V9" s="59"/>
      <c r="W9" s="60"/>
      <c r="X9" s="60"/>
      <c r="Y9" s="40"/>
      <c r="Z9" s="40"/>
      <c r="AA9" s="53"/>
      <c r="AB9" s="53"/>
      <c r="AD9" s="59"/>
      <c r="AE9" s="59"/>
      <c r="AF9" s="56"/>
      <c r="AG9" s="56"/>
      <c r="AH9" s="56"/>
      <c r="AL9" s="53"/>
    </row>
    <row r="10" spans="1:40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53"/>
      <c r="U10" s="53"/>
      <c r="V10" s="59"/>
      <c r="W10" s="60"/>
      <c r="X10" s="60"/>
      <c r="Y10" s="40"/>
      <c r="Z10" s="40"/>
      <c r="AA10" s="53"/>
      <c r="AB10" s="53"/>
      <c r="AD10" s="59"/>
      <c r="AE10" s="59"/>
      <c r="AF10" s="56"/>
      <c r="AG10" s="56"/>
      <c r="AH10" s="56"/>
      <c r="AL10" s="53"/>
    </row>
    <row r="11" spans="1:40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53"/>
      <c r="U11" s="53"/>
      <c r="V11" s="59"/>
      <c r="W11" s="60"/>
      <c r="X11" s="60"/>
      <c r="Y11" s="40"/>
      <c r="Z11" s="40"/>
      <c r="AA11" s="53"/>
      <c r="AB11" s="53"/>
      <c r="AD11" s="59"/>
      <c r="AE11" s="59"/>
      <c r="AF11" s="56"/>
      <c r="AG11" s="56"/>
      <c r="AH11" s="56"/>
      <c r="AI11" s="56"/>
      <c r="AK11" s="53"/>
      <c r="AL11" s="53"/>
    </row>
    <row r="12" spans="1:40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53"/>
      <c r="U12" s="53"/>
      <c r="V12" s="59"/>
      <c r="W12" s="60"/>
      <c r="X12" s="60"/>
      <c r="Y12" s="40"/>
      <c r="Z12" s="40"/>
      <c r="AA12" s="53"/>
      <c r="AB12" s="53"/>
      <c r="AD12" s="59"/>
      <c r="AE12" s="59"/>
      <c r="AF12" s="56"/>
      <c r="AG12" s="56"/>
      <c r="AH12" s="56"/>
      <c r="AI12" s="56"/>
      <c r="AK12" s="53"/>
      <c r="AL12" s="53"/>
    </row>
    <row r="13" spans="1:40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53"/>
      <c r="U13" s="53"/>
      <c r="V13" s="59"/>
      <c r="W13" s="60"/>
      <c r="X13" s="60"/>
      <c r="Y13" s="40"/>
      <c r="Z13" s="40"/>
      <c r="AA13" s="53"/>
      <c r="AB13" s="53"/>
      <c r="AD13" s="59"/>
      <c r="AE13" s="59"/>
      <c r="AF13" s="56"/>
      <c r="AG13" s="56"/>
      <c r="AH13" s="56"/>
      <c r="AI13" s="56"/>
      <c r="AK13" s="53"/>
      <c r="AL13" s="53"/>
    </row>
    <row r="14" spans="1:40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53"/>
      <c r="U14" s="53"/>
      <c r="V14" s="59"/>
      <c r="W14" s="60"/>
      <c r="X14" s="60"/>
      <c r="Y14" s="40"/>
      <c r="Z14" s="40"/>
      <c r="AA14" s="53"/>
      <c r="AB14" s="53"/>
      <c r="AD14" s="59"/>
      <c r="AE14" s="59"/>
      <c r="AF14" s="56"/>
      <c r="AG14" s="56"/>
      <c r="AH14" s="56"/>
      <c r="AI14" s="56"/>
      <c r="AK14" s="53"/>
      <c r="AL14" s="53"/>
    </row>
    <row r="15" spans="1:40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53"/>
      <c r="U15" s="53"/>
      <c r="V15" s="59"/>
      <c r="W15" s="60"/>
      <c r="X15" s="60"/>
      <c r="Y15" s="40"/>
      <c r="Z15" s="40"/>
      <c r="AA15" s="53"/>
      <c r="AB15" s="53"/>
      <c r="AD15" s="59"/>
      <c r="AE15" s="59"/>
      <c r="AF15" s="56"/>
      <c r="AG15" s="56"/>
      <c r="AH15" s="56"/>
      <c r="AI15" s="56"/>
      <c r="AK15" s="53"/>
      <c r="AL15" s="53"/>
    </row>
    <row r="16" spans="1:40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53"/>
      <c r="U16" s="53"/>
      <c r="V16" s="59"/>
      <c r="W16" s="60"/>
      <c r="X16" s="60"/>
      <c r="Y16" s="40"/>
      <c r="Z16" s="40"/>
      <c r="AA16" s="53"/>
      <c r="AB16" s="53"/>
      <c r="AD16" s="59"/>
      <c r="AE16" s="59"/>
      <c r="AF16" s="56"/>
      <c r="AG16" s="56"/>
      <c r="AH16" s="56"/>
      <c r="AI16" s="56"/>
      <c r="AK16" s="53"/>
      <c r="AL16" s="53"/>
    </row>
    <row r="17" spans="1:38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53"/>
      <c r="U17" s="53"/>
      <c r="V17" s="59"/>
      <c r="W17" s="60"/>
      <c r="X17" s="60"/>
      <c r="Y17" s="40"/>
      <c r="Z17" s="40"/>
      <c r="AA17" s="53"/>
      <c r="AB17" s="53"/>
      <c r="AD17" s="59"/>
      <c r="AE17" s="59"/>
      <c r="AF17" s="56"/>
      <c r="AG17" s="56"/>
      <c r="AH17" s="56"/>
      <c r="AI17" s="56"/>
      <c r="AK17" s="53"/>
      <c r="AL17" s="53"/>
    </row>
    <row r="18" spans="1:38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53"/>
      <c r="U18" s="53"/>
      <c r="V18" s="59"/>
      <c r="W18" s="60"/>
      <c r="X18" s="60"/>
      <c r="Y18" s="40"/>
      <c r="Z18" s="40"/>
      <c r="AA18" s="53"/>
      <c r="AB18" s="53"/>
      <c r="AD18" s="59"/>
      <c r="AE18" s="59"/>
      <c r="AF18" s="56"/>
      <c r="AG18" s="56"/>
      <c r="AH18" s="56"/>
      <c r="AI18" s="56"/>
      <c r="AK18" s="53"/>
      <c r="AL18" s="53"/>
    </row>
    <row r="19" spans="1:38" x14ac:dyDescent="0.2">
      <c r="A19" s="53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53"/>
      <c r="U19" s="53"/>
      <c r="V19" s="59"/>
      <c r="W19" s="60"/>
      <c r="X19" s="60"/>
      <c r="Y19" s="40"/>
      <c r="Z19" s="40"/>
      <c r="AA19" s="53"/>
      <c r="AB19" s="53"/>
      <c r="AD19" s="59"/>
      <c r="AE19" s="59"/>
      <c r="AF19" s="56"/>
      <c r="AG19" s="56"/>
      <c r="AH19" s="56"/>
      <c r="AI19" s="56"/>
      <c r="AK19" s="53"/>
      <c r="AL19" s="53"/>
    </row>
    <row r="20" spans="1:38" x14ac:dyDescent="0.2">
      <c r="E20" s="40"/>
      <c r="H20" s="40"/>
      <c r="I20" s="53"/>
      <c r="J20" s="40"/>
      <c r="K20" s="40"/>
      <c r="L20" s="53"/>
      <c r="M20" s="53"/>
      <c r="P20" s="53"/>
      <c r="Q20" s="53"/>
      <c r="T20" s="53"/>
      <c r="U20" s="53"/>
      <c r="Y20" s="40"/>
      <c r="Z20" s="40"/>
      <c r="AA20" s="53"/>
      <c r="AB20" s="53"/>
      <c r="AL20" s="53"/>
    </row>
    <row r="21" spans="1:38" x14ac:dyDescent="0.2">
      <c r="E21" s="39"/>
      <c r="L21" s="39"/>
      <c r="Z21" s="39"/>
      <c r="AL21" s="38"/>
    </row>
    <row r="22" spans="1:38" x14ac:dyDescent="0.2">
      <c r="T22" s="38"/>
      <c r="U22" s="38"/>
      <c r="AL22" s="38"/>
    </row>
    <row r="23" spans="1:38" x14ac:dyDescent="0.2">
      <c r="T23" s="38"/>
      <c r="U23" s="38"/>
    </row>
    <row r="24" spans="1:38" x14ac:dyDescent="0.2">
      <c r="T24" s="38"/>
      <c r="U24" s="38"/>
    </row>
  </sheetData>
  <sheetProtection formatColumns="0"/>
  <dataValidations count="16">
    <dataValidation type="list" allowBlank="1" showInputMessage="1" showErrorMessage="1" sqref="L2:L20" xr:uid="{E1126B24-AD88-449F-ABC9-4208C6D67D79}">
      <formula1>Industry_Sector</formula1>
    </dataValidation>
    <dataValidation type="list" allowBlank="1" showInputMessage="1" showErrorMessage="1" sqref="AL2:AL20" xr:uid="{5B7726D0-C746-4EBA-9627-477E3C1CD1C2}">
      <formula1>In_the_books</formula1>
    </dataValidation>
    <dataValidation type="list" allowBlank="1" showInputMessage="1" showErrorMessage="1" sqref="Y2:Y20" xr:uid="{1B3F978B-7DC9-41A8-A781-AA1C5BBA3A5A}">
      <formula1>Subordination_Risk</formula1>
    </dataValidation>
    <dataValidation type="list" allowBlank="1" showInputMessage="1" showErrorMessage="1" sqref="E2" xr:uid="{CAC40120-AE73-42FF-BC31-609AEDA5175E}">
      <formula1>Issuer_Number_Type_3</formula1>
    </dataValidation>
    <dataValidation type="list" allowBlank="1" showInputMessage="1" showErrorMessage="1" sqref="H2:H20" xr:uid="{2F04577C-9B36-46BC-A2D7-1C597D28F825}">
      <formula1>Type_of_Security_ID_Fund</formula1>
    </dataValidation>
    <dataValidation type="list" allowBlank="1" showInputMessage="1" showErrorMessage="1" sqref="E3:E20" xr:uid="{98A7EC43-CC4F-4540-A9C3-BD6D94540D59}">
      <formula1>Issuer_Number_Type_2</formula1>
    </dataValidation>
    <dataValidation type="list" allowBlank="1" showInputMessage="1" showErrorMessage="1" sqref="Z2:Z20" xr:uid="{9CB34F08-D859-4DAE-9A07-55C3E6EA961A}">
      <formula1>Yes_No_Bad_Debt</formula1>
    </dataValidation>
    <dataValidation type="list" allowBlank="1" showInputMessage="1" showErrorMessage="1" sqref="T2:T20" xr:uid="{011D49EE-6817-4E8B-B24E-BA669D85696D}">
      <formula1>Linked_Type</formula1>
    </dataValidation>
    <dataValidation type="list" allowBlank="1" showInputMessage="1" showErrorMessage="1" sqref="U2:U20" xr:uid="{62365DA3-77D6-4224-BD8C-EAFE28C0E12A}">
      <formula1>Underlying_Interest_Rates</formula1>
    </dataValidation>
    <dataValidation type="list" allowBlank="1" showInputMessage="1" showErrorMessage="1" sqref="AB2:AB20" xr:uid="{6E3E9B49-2EE5-40B8-8CCD-9CFCA3F4D7A8}">
      <formula1>Dependence_Independence</formula1>
    </dataValidation>
    <dataValidation type="list" allowBlank="1" showInputMessage="1" showErrorMessage="1" sqref="AF3 AA2:AA20" xr:uid="{013BCFAE-3FF6-4367-B3A0-A143C6DC139D}">
      <formula1>Valuation</formula1>
    </dataValidation>
    <dataValidation type="list" allowBlank="1" showInputMessage="1" showErrorMessage="1" sqref="K2:K20" xr:uid="{6074387C-C967-494A-9DE1-F4D3D833EE48}">
      <formula1>Country_list</formula1>
    </dataValidation>
    <dataValidation type="list" allowBlank="1" showInputMessage="1" showErrorMessage="1" sqref="M2:M20" xr:uid="{DE3EE3CF-BD5F-458F-9413-538579640266}">
      <formula1>Holding_interest</formula1>
    </dataValidation>
    <dataValidation type="list" allowBlank="1" showInputMessage="1" showErrorMessage="1" sqref="P2:P20" xr:uid="{25026A31-432B-4EA1-ADEA-F64A79D2C0C4}">
      <formula1>Rating_Agency</formula1>
    </dataValidation>
    <dataValidation type="list" allowBlank="1" showInputMessage="1" showErrorMessage="1" sqref="Q2:Q20" xr:uid="{4652540B-E1C3-4AD3-AAA6-FA4E5F19CFA4}">
      <formula1>What_is_rated</formula1>
    </dataValidation>
    <dataValidation type="list" allowBlank="1" showInputMessage="1" showErrorMessage="1" sqref="J2:J20" xr:uid="{BEBFD478-6D9E-47DC-94A0-60A43BCFAD45}">
      <formula1>israel_abroad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0FE54-401B-474F-AC3E-2D8E9E6F2285}">
  <sheetPr codeName="Sheet18"/>
  <dimension ref="A1:AL25"/>
  <sheetViews>
    <sheetView rightToLeft="1" workbookViewId="0">
      <selection activeCell="D6" sqref="D6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11.625" style="45" customWidth="1"/>
    <col min="13" max="14" width="11.625" style="38" customWidth="1"/>
    <col min="15" max="15" width="11.625" style="61" customWidth="1"/>
    <col min="16" max="19" width="11.625" style="38" customWidth="1"/>
    <col min="20" max="20" width="11.625" style="41" customWidth="1"/>
    <col min="21" max="21" width="11.625" style="61" customWidth="1"/>
    <col min="22" max="23" width="11.625" style="46" customWidth="1"/>
    <col min="24" max="24" width="9" style="45"/>
    <col min="25" max="25" width="11.625" style="45" customWidth="1"/>
    <col min="26" max="27" width="11.625" style="38" customWidth="1"/>
    <col min="28" max="29" width="11.625" style="61" customWidth="1"/>
    <col min="30" max="33" width="11.625" style="41" customWidth="1"/>
    <col min="34" max="36" width="11.625" style="38" customWidth="1"/>
    <col min="37" max="38" width="11.625" style="46" customWidth="1"/>
    <col min="39" max="16384" width="9" style="38"/>
  </cols>
  <sheetData>
    <row r="1" spans="1:38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144</v>
      </c>
      <c r="N1" s="34" t="s">
        <v>59</v>
      </c>
      <c r="O1" s="47" t="s">
        <v>938</v>
      </c>
      <c r="P1" s="34" t="s">
        <v>89</v>
      </c>
      <c r="Q1" s="34" t="s">
        <v>61</v>
      </c>
      <c r="R1" s="34" t="s">
        <v>145</v>
      </c>
      <c r="S1" s="34" t="s">
        <v>62</v>
      </c>
      <c r="T1" s="35" t="s">
        <v>90</v>
      </c>
      <c r="U1" s="47" t="s">
        <v>91</v>
      </c>
      <c r="V1" s="36" t="s">
        <v>92</v>
      </c>
      <c r="W1" s="36" t="s">
        <v>65</v>
      </c>
      <c r="X1" s="34" t="s">
        <v>147</v>
      </c>
      <c r="Y1" s="34" t="s">
        <v>148</v>
      </c>
      <c r="Z1" s="34" t="s">
        <v>944</v>
      </c>
      <c r="AA1" s="34" t="s">
        <v>945</v>
      </c>
      <c r="AB1" s="47" t="s">
        <v>947</v>
      </c>
      <c r="AC1" s="47" t="s">
        <v>948</v>
      </c>
      <c r="AD1" s="35" t="s">
        <v>94</v>
      </c>
      <c r="AE1" s="35" t="s">
        <v>64</v>
      </c>
      <c r="AF1" s="35" t="s">
        <v>95</v>
      </c>
      <c r="AG1" s="35" t="s">
        <v>66</v>
      </c>
      <c r="AH1" s="34" t="s">
        <v>96</v>
      </c>
      <c r="AI1" s="34" t="s">
        <v>149</v>
      </c>
      <c r="AJ1" s="34" t="s">
        <v>20</v>
      </c>
      <c r="AK1" s="36" t="s">
        <v>67</v>
      </c>
      <c r="AL1" s="36" t="s">
        <v>68</v>
      </c>
    </row>
    <row r="2" spans="1:38" x14ac:dyDescent="0.2">
      <c r="A2" s="39">
        <v>293</v>
      </c>
      <c r="B2" s="53">
        <v>293</v>
      </c>
      <c r="C2" s="53" t="s">
        <v>949</v>
      </c>
      <c r="D2" s="53">
        <v>510687403</v>
      </c>
      <c r="E2" s="40" t="s">
        <v>152</v>
      </c>
      <c r="F2" s="53" t="s">
        <v>950</v>
      </c>
      <c r="G2" s="53" t="s">
        <v>951</v>
      </c>
      <c r="H2" s="53" t="s">
        <v>155</v>
      </c>
      <c r="I2" s="53" t="s">
        <v>167</v>
      </c>
      <c r="J2" s="40" t="s">
        <v>73</v>
      </c>
      <c r="K2" s="40" t="s">
        <v>73</v>
      </c>
      <c r="L2" s="53" t="s">
        <v>952</v>
      </c>
      <c r="M2" s="53" t="s">
        <v>174</v>
      </c>
      <c r="N2" s="53" t="s">
        <v>74</v>
      </c>
      <c r="O2" s="59" t="s">
        <v>953</v>
      </c>
      <c r="P2" s="53" t="s">
        <v>205</v>
      </c>
      <c r="Q2" s="53" t="s">
        <v>160</v>
      </c>
      <c r="R2" s="53" t="s">
        <v>161</v>
      </c>
      <c r="S2" s="40" t="s">
        <v>82</v>
      </c>
      <c r="T2" s="56">
        <v>1.46</v>
      </c>
      <c r="U2" s="59" t="s">
        <v>264</v>
      </c>
      <c r="V2" s="60">
        <v>4.6300000000000001E-2</v>
      </c>
      <c r="W2" s="43">
        <v>3.1E-2</v>
      </c>
      <c r="X2" s="40" t="s">
        <v>163</v>
      </c>
      <c r="Y2" s="40" t="s">
        <v>74</v>
      </c>
      <c r="Z2" s="53" t="s">
        <v>954</v>
      </c>
      <c r="AA2" s="53" t="s">
        <v>955</v>
      </c>
      <c r="AB2" s="61" t="s">
        <v>956</v>
      </c>
      <c r="AC2" s="59" t="s">
        <v>956</v>
      </c>
      <c r="AD2" s="56">
        <v>200491.56</v>
      </c>
      <c r="AE2" s="56">
        <v>1</v>
      </c>
      <c r="AF2" s="56">
        <v>97.91</v>
      </c>
      <c r="AG2" s="56">
        <v>196.30127999999999</v>
      </c>
      <c r="AH2" s="53"/>
      <c r="AI2" s="53"/>
      <c r="AJ2" s="53" t="s">
        <v>18</v>
      </c>
      <c r="AK2" s="46">
        <v>0.81307960000000012</v>
      </c>
      <c r="AL2" s="46">
        <v>7.5049999999999997E-4</v>
      </c>
    </row>
    <row r="3" spans="1:38" x14ac:dyDescent="0.2">
      <c r="A3" s="53">
        <v>293</v>
      </c>
      <c r="B3" s="53">
        <v>293</v>
      </c>
      <c r="C3" s="53" t="s">
        <v>957</v>
      </c>
      <c r="D3" s="53">
        <v>510155625</v>
      </c>
      <c r="E3" s="40" t="s">
        <v>152</v>
      </c>
      <c r="F3" s="53" t="s">
        <v>958</v>
      </c>
      <c r="G3" s="53" t="s">
        <v>959</v>
      </c>
      <c r="H3" s="53" t="s">
        <v>155</v>
      </c>
      <c r="I3" s="53" t="s">
        <v>156</v>
      </c>
      <c r="J3" s="40" t="s">
        <v>73</v>
      </c>
      <c r="K3" s="40" t="s">
        <v>73</v>
      </c>
      <c r="L3" s="53" t="s">
        <v>952</v>
      </c>
      <c r="M3" s="53" t="s">
        <v>174</v>
      </c>
      <c r="N3" s="53" t="s">
        <v>74</v>
      </c>
      <c r="O3" s="59" t="s">
        <v>960</v>
      </c>
      <c r="P3" s="53" t="s">
        <v>961</v>
      </c>
      <c r="Q3" s="53" t="s">
        <v>160</v>
      </c>
      <c r="R3" s="53" t="s">
        <v>161</v>
      </c>
      <c r="S3" s="40" t="s">
        <v>82</v>
      </c>
      <c r="T3" s="56">
        <v>0</v>
      </c>
      <c r="U3" s="59" t="s">
        <v>962</v>
      </c>
      <c r="V3" s="60">
        <v>9.9000000000000005E-2</v>
      </c>
      <c r="W3" s="43">
        <v>9.9000000000000005E-2</v>
      </c>
      <c r="X3" s="40" t="s">
        <v>163</v>
      </c>
      <c r="Y3" s="40" t="s">
        <v>963</v>
      </c>
      <c r="Z3" s="53" t="s">
        <v>763</v>
      </c>
      <c r="AA3" s="53" t="s">
        <v>964</v>
      </c>
      <c r="AB3" s="61" t="s">
        <v>965</v>
      </c>
      <c r="AC3" s="59" t="s">
        <v>965</v>
      </c>
      <c r="AD3" s="56">
        <v>23822.39</v>
      </c>
      <c r="AE3" s="56">
        <v>1</v>
      </c>
      <c r="AF3" s="56">
        <v>1E-4</v>
      </c>
      <c r="AG3" s="56">
        <v>2.0000000000000002E-5</v>
      </c>
      <c r="AH3" s="53"/>
      <c r="AI3" s="53"/>
      <c r="AJ3" s="53" t="s">
        <v>18</v>
      </c>
      <c r="AK3" s="46">
        <v>1.0000000000000001E-7</v>
      </c>
      <c r="AL3" s="46">
        <v>0</v>
      </c>
    </row>
    <row r="4" spans="1:38" x14ac:dyDescent="0.2">
      <c r="A4" s="53">
        <v>293</v>
      </c>
      <c r="B4" s="53">
        <v>293</v>
      </c>
      <c r="C4" s="53" t="s">
        <v>957</v>
      </c>
      <c r="D4" s="53">
        <v>510155625</v>
      </c>
      <c r="E4" s="40" t="s">
        <v>152</v>
      </c>
      <c r="F4" s="53" t="s">
        <v>966</v>
      </c>
      <c r="G4" s="53" t="s">
        <v>967</v>
      </c>
      <c r="H4" s="53" t="s">
        <v>155</v>
      </c>
      <c r="I4" s="53" t="s">
        <v>156</v>
      </c>
      <c r="J4" s="40" t="s">
        <v>73</v>
      </c>
      <c r="K4" s="40" t="s">
        <v>73</v>
      </c>
      <c r="L4" s="53" t="s">
        <v>952</v>
      </c>
      <c r="M4" s="53" t="s">
        <v>174</v>
      </c>
      <c r="N4" s="53" t="s">
        <v>74</v>
      </c>
      <c r="O4" s="61" t="s">
        <v>968</v>
      </c>
      <c r="P4" s="59" t="s">
        <v>961</v>
      </c>
      <c r="Q4" s="53" t="s">
        <v>160</v>
      </c>
      <c r="R4" s="53" t="s">
        <v>161</v>
      </c>
      <c r="S4" s="53" t="s">
        <v>82</v>
      </c>
      <c r="T4" s="56">
        <v>0</v>
      </c>
      <c r="U4" s="59" t="s">
        <v>962</v>
      </c>
      <c r="V4" s="60">
        <v>9.9000000000000005E-2</v>
      </c>
      <c r="W4" s="43">
        <v>9.9000000000000005E-2</v>
      </c>
      <c r="X4" s="40" t="s">
        <v>163</v>
      </c>
      <c r="Y4" s="40" t="s">
        <v>963</v>
      </c>
      <c r="Z4" s="53" t="s">
        <v>763</v>
      </c>
      <c r="AA4" s="53" t="s">
        <v>964</v>
      </c>
      <c r="AB4" s="61" t="s">
        <v>965</v>
      </c>
      <c r="AC4" s="61" t="s">
        <v>965</v>
      </c>
      <c r="AD4" s="41">
        <v>119112.01</v>
      </c>
      <c r="AE4" s="56">
        <v>1</v>
      </c>
      <c r="AF4" s="56">
        <v>1E-4</v>
      </c>
      <c r="AG4" s="56">
        <v>1.1E-4</v>
      </c>
      <c r="AH4" s="53"/>
      <c r="AI4" s="53"/>
      <c r="AJ4" s="53" t="s">
        <v>18</v>
      </c>
      <c r="AK4" s="46">
        <v>5.0000000000000008E-7</v>
      </c>
      <c r="AL4" s="46">
        <v>0</v>
      </c>
    </row>
    <row r="5" spans="1:38" x14ac:dyDescent="0.2">
      <c r="A5" s="53">
        <v>293</v>
      </c>
      <c r="B5" s="53">
        <v>293</v>
      </c>
      <c r="C5" s="53" t="s">
        <v>969</v>
      </c>
      <c r="D5" s="53">
        <v>513102384</v>
      </c>
      <c r="E5" s="40" t="s">
        <v>152</v>
      </c>
      <c r="F5" s="53" t="s">
        <v>970</v>
      </c>
      <c r="G5" s="53" t="s">
        <v>971</v>
      </c>
      <c r="H5" s="53" t="s">
        <v>155</v>
      </c>
      <c r="I5" s="53" t="s">
        <v>156</v>
      </c>
      <c r="J5" s="40" t="s">
        <v>73</v>
      </c>
      <c r="K5" s="40" t="s">
        <v>73</v>
      </c>
      <c r="L5" s="53" t="s">
        <v>952</v>
      </c>
      <c r="M5" s="53" t="s">
        <v>709</v>
      </c>
      <c r="N5" s="53" t="s">
        <v>74</v>
      </c>
      <c r="O5" s="59" t="s">
        <v>972</v>
      </c>
      <c r="P5" s="53" t="s">
        <v>973</v>
      </c>
      <c r="Q5" s="53" t="s">
        <v>76</v>
      </c>
      <c r="R5" s="53" t="s">
        <v>161</v>
      </c>
      <c r="S5" s="40" t="s">
        <v>82</v>
      </c>
      <c r="T5" s="56">
        <v>0.19</v>
      </c>
      <c r="U5" s="59" t="s">
        <v>974</v>
      </c>
      <c r="V5" s="60">
        <v>2.9499999999999998E-2</v>
      </c>
      <c r="W5" s="43">
        <v>7.7499999999999999E-2</v>
      </c>
      <c r="X5" s="40" t="s">
        <v>163</v>
      </c>
      <c r="Y5" s="40" t="s">
        <v>74</v>
      </c>
      <c r="Z5" s="53" t="s">
        <v>954</v>
      </c>
      <c r="AA5" s="53" t="s">
        <v>955</v>
      </c>
      <c r="AB5" s="61" t="s">
        <v>956</v>
      </c>
      <c r="AC5" s="59" t="s">
        <v>956</v>
      </c>
      <c r="AD5" s="56">
        <v>30489.85</v>
      </c>
      <c r="AE5" s="56">
        <v>1</v>
      </c>
      <c r="AF5" s="56">
        <v>147.99</v>
      </c>
      <c r="AG5" s="42">
        <v>45.121920000000003</v>
      </c>
      <c r="AH5" s="39"/>
      <c r="AI5" s="39"/>
      <c r="AJ5" s="53" t="s">
        <v>18</v>
      </c>
      <c r="AK5" s="46">
        <v>0.18689490000000003</v>
      </c>
      <c r="AL5" s="46">
        <v>1.7249999999999999E-4</v>
      </c>
    </row>
    <row r="6" spans="1:38" x14ac:dyDescent="0.2">
      <c r="A6" s="53">
        <v>293</v>
      </c>
      <c r="B6" s="53">
        <v>293</v>
      </c>
      <c r="C6" s="53" t="s">
        <v>975</v>
      </c>
      <c r="D6" s="53">
        <v>520041690</v>
      </c>
      <c r="E6" s="40" t="s">
        <v>152</v>
      </c>
      <c r="F6" s="53" t="s">
        <v>976</v>
      </c>
      <c r="G6" s="53" t="s">
        <v>977</v>
      </c>
      <c r="H6" s="53" t="s">
        <v>155</v>
      </c>
      <c r="I6" s="53" t="s">
        <v>156</v>
      </c>
      <c r="J6" s="40" t="s">
        <v>73</v>
      </c>
      <c r="K6" s="40" t="s">
        <v>73</v>
      </c>
      <c r="L6" s="53" t="s">
        <v>952</v>
      </c>
      <c r="M6" s="53" t="s">
        <v>293</v>
      </c>
      <c r="N6" s="53" t="s">
        <v>74</v>
      </c>
      <c r="O6" s="59" t="s">
        <v>978</v>
      </c>
      <c r="P6" s="53" t="s">
        <v>551</v>
      </c>
      <c r="Q6" s="53" t="s">
        <v>551</v>
      </c>
      <c r="R6" s="53" t="s">
        <v>551</v>
      </c>
      <c r="S6" s="40" t="s">
        <v>82</v>
      </c>
      <c r="T6" s="56" t="s">
        <v>979</v>
      </c>
      <c r="U6" s="59" t="s">
        <v>980</v>
      </c>
      <c r="V6" s="60">
        <v>5.6000000000000001E-2</v>
      </c>
      <c r="W6" s="43">
        <v>5.6000000000000001E-2</v>
      </c>
      <c r="X6" s="40" t="s">
        <v>163</v>
      </c>
      <c r="Y6" s="40" t="s">
        <v>963</v>
      </c>
      <c r="Z6" s="53" t="s">
        <v>763</v>
      </c>
      <c r="AA6" s="53" t="s">
        <v>964</v>
      </c>
      <c r="AB6" s="61" t="s">
        <v>965</v>
      </c>
      <c r="AC6" s="59" t="s">
        <v>965</v>
      </c>
      <c r="AD6" s="56">
        <v>266402.93</v>
      </c>
      <c r="AE6" s="56">
        <v>1</v>
      </c>
      <c r="AF6" s="56">
        <v>1E-4</v>
      </c>
      <c r="AG6" s="42">
        <v>2.5999999999999998E-4</v>
      </c>
      <c r="AH6" s="39"/>
      <c r="AI6" s="39"/>
      <c r="AJ6" s="53" t="s">
        <v>18</v>
      </c>
      <c r="AK6" s="46">
        <v>1.1000000000000003E-6</v>
      </c>
      <c r="AL6" s="46">
        <v>0</v>
      </c>
    </row>
    <row r="7" spans="1:38" x14ac:dyDescent="0.2">
      <c r="A7" s="53">
        <v>293</v>
      </c>
      <c r="B7" s="53">
        <v>293</v>
      </c>
      <c r="C7" s="53" t="s">
        <v>981</v>
      </c>
      <c r="D7" s="53">
        <v>91861</v>
      </c>
      <c r="E7" s="40" t="s">
        <v>141</v>
      </c>
      <c r="F7" s="53" t="s">
        <v>982</v>
      </c>
      <c r="G7" s="53">
        <v>11433040</v>
      </c>
      <c r="H7" s="53" t="s">
        <v>104</v>
      </c>
      <c r="I7" s="53" t="s">
        <v>167</v>
      </c>
      <c r="J7" s="40" t="s">
        <v>73</v>
      </c>
      <c r="K7" s="40" t="s">
        <v>132</v>
      </c>
      <c r="L7" s="53" t="s">
        <v>952</v>
      </c>
      <c r="M7" s="53" t="s">
        <v>179</v>
      </c>
      <c r="N7" s="53" t="s">
        <v>74</v>
      </c>
      <c r="O7" s="59" t="s">
        <v>983</v>
      </c>
      <c r="P7" s="59" t="s">
        <v>984</v>
      </c>
      <c r="Q7" s="53" t="s">
        <v>160</v>
      </c>
      <c r="R7" s="53" t="s">
        <v>161</v>
      </c>
      <c r="S7" s="40" t="s">
        <v>82</v>
      </c>
      <c r="T7" s="56" t="s">
        <v>979</v>
      </c>
      <c r="U7" s="59" t="s">
        <v>985</v>
      </c>
      <c r="V7" s="60">
        <v>0.03</v>
      </c>
      <c r="W7" s="43">
        <v>0.03</v>
      </c>
      <c r="X7" s="40" t="s">
        <v>163</v>
      </c>
      <c r="Y7" s="40" t="s">
        <v>963</v>
      </c>
      <c r="Z7" s="53" t="s">
        <v>763</v>
      </c>
      <c r="AA7" s="53" t="s">
        <v>964</v>
      </c>
      <c r="AB7" s="61" t="s">
        <v>965</v>
      </c>
      <c r="AC7" s="59" t="s">
        <v>965</v>
      </c>
      <c r="AD7" s="56">
        <v>57510.400000000001</v>
      </c>
      <c r="AE7" s="56">
        <v>1</v>
      </c>
      <c r="AF7" s="56">
        <v>0.01</v>
      </c>
      <c r="AG7" s="56">
        <v>5.7499999999999999E-3</v>
      </c>
      <c r="AH7" s="53"/>
      <c r="AI7" s="53"/>
      <c r="AJ7" s="53" t="s">
        <v>18</v>
      </c>
      <c r="AK7" s="46">
        <v>2.3800000000000003E-5</v>
      </c>
      <c r="AL7" s="46">
        <v>0</v>
      </c>
    </row>
    <row r="8" spans="1:38" x14ac:dyDescent="0.2">
      <c r="A8" s="53">
        <v>293</v>
      </c>
      <c r="B8" s="53">
        <v>1820</v>
      </c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3"/>
      <c r="O8" s="59" t="s">
        <v>83</v>
      </c>
      <c r="P8" s="59"/>
      <c r="Q8" s="53"/>
      <c r="R8" s="53"/>
      <c r="S8" s="40"/>
      <c r="T8" s="56"/>
      <c r="U8" s="59" t="s">
        <v>83</v>
      </c>
      <c r="V8" s="60"/>
      <c r="W8" s="43"/>
      <c r="X8" s="40"/>
      <c r="Y8" s="40"/>
      <c r="Z8" s="53"/>
      <c r="AA8" s="53"/>
      <c r="AB8" s="61" t="s">
        <v>83</v>
      </c>
      <c r="AC8" s="59" t="s">
        <v>83</v>
      </c>
      <c r="AD8" s="56"/>
      <c r="AE8" s="56"/>
      <c r="AF8" s="56"/>
      <c r="AG8" s="56"/>
      <c r="AH8" s="53"/>
      <c r="AI8" s="53"/>
      <c r="AJ8" s="53"/>
      <c r="AK8" s="46" t="s">
        <v>83</v>
      </c>
    </row>
    <row r="9" spans="1:38" x14ac:dyDescent="0.2">
      <c r="A9" s="53">
        <v>293</v>
      </c>
      <c r="B9" s="53">
        <v>1821</v>
      </c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3"/>
      <c r="O9" s="59" t="s">
        <v>83</v>
      </c>
      <c r="P9" s="53"/>
      <c r="Q9" s="53"/>
      <c r="R9" s="53"/>
      <c r="S9" s="40"/>
      <c r="T9" s="56"/>
      <c r="U9" s="59" t="s">
        <v>83</v>
      </c>
      <c r="V9" s="60"/>
      <c r="W9" s="43"/>
      <c r="X9" s="40"/>
      <c r="Y9" s="40"/>
      <c r="Z9" s="53"/>
      <c r="AA9" s="53"/>
      <c r="AB9" s="61" t="s">
        <v>83</v>
      </c>
      <c r="AC9" s="59" t="s">
        <v>83</v>
      </c>
      <c r="AD9" s="56"/>
      <c r="AE9" s="56"/>
      <c r="AF9" s="56"/>
      <c r="AG9" s="56"/>
      <c r="AH9" s="53"/>
      <c r="AI9" s="53"/>
      <c r="AJ9" s="53"/>
      <c r="AK9" s="46" t="s">
        <v>83</v>
      </c>
    </row>
    <row r="10" spans="1:38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3"/>
      <c r="O10" s="59"/>
      <c r="P10" s="53"/>
      <c r="Q10" s="53"/>
      <c r="R10" s="53"/>
      <c r="S10" s="40"/>
      <c r="T10" s="56"/>
      <c r="U10" s="59"/>
      <c r="V10" s="60"/>
      <c r="W10" s="43"/>
      <c r="X10" s="40"/>
      <c r="Y10" s="40"/>
      <c r="Z10" s="53"/>
      <c r="AA10" s="53"/>
      <c r="AC10" s="59"/>
      <c r="AD10" s="56"/>
      <c r="AE10" s="56"/>
      <c r="AF10" s="56"/>
      <c r="AG10" s="56"/>
      <c r="AH10" s="53"/>
      <c r="AI10" s="53"/>
      <c r="AJ10" s="53"/>
    </row>
    <row r="11" spans="1:38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3"/>
      <c r="O11" s="59"/>
      <c r="P11" s="53"/>
      <c r="Q11" s="53"/>
      <c r="R11" s="53"/>
      <c r="S11" s="40"/>
      <c r="T11" s="56"/>
      <c r="U11" s="59"/>
      <c r="V11" s="60"/>
      <c r="W11" s="43"/>
      <c r="X11" s="40"/>
      <c r="Y11" s="40"/>
      <c r="Z11" s="53"/>
      <c r="AA11" s="53"/>
      <c r="AC11" s="59"/>
      <c r="AD11" s="56"/>
      <c r="AE11" s="56"/>
      <c r="AF11" s="56"/>
      <c r="AG11" s="56"/>
      <c r="AH11" s="53"/>
      <c r="AI11" s="53"/>
      <c r="AJ11" s="53"/>
    </row>
    <row r="12" spans="1:38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3"/>
      <c r="O12" s="59"/>
      <c r="P12" s="53"/>
      <c r="Q12" s="53"/>
      <c r="R12" s="53"/>
      <c r="S12" s="40"/>
      <c r="T12" s="56"/>
      <c r="U12" s="59"/>
      <c r="V12" s="60"/>
      <c r="W12" s="43"/>
      <c r="X12" s="40"/>
      <c r="Y12" s="40"/>
      <c r="Z12" s="53"/>
      <c r="AA12" s="53"/>
      <c r="AC12" s="59"/>
      <c r="AD12" s="56"/>
      <c r="AE12" s="56"/>
      <c r="AF12" s="56"/>
      <c r="AG12" s="56"/>
      <c r="AH12" s="53"/>
      <c r="AI12" s="53"/>
      <c r="AJ12" s="53"/>
    </row>
    <row r="13" spans="1:38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3"/>
      <c r="O13" s="59"/>
      <c r="P13" s="53"/>
      <c r="Q13" s="53"/>
      <c r="R13" s="53"/>
      <c r="S13" s="40"/>
      <c r="T13" s="56"/>
      <c r="U13" s="59"/>
      <c r="V13" s="60"/>
      <c r="W13" s="43"/>
      <c r="X13" s="40"/>
      <c r="Y13" s="40"/>
      <c r="Z13" s="53"/>
      <c r="AA13" s="53"/>
      <c r="AC13" s="59"/>
      <c r="AD13" s="56"/>
      <c r="AE13" s="56"/>
      <c r="AF13" s="56"/>
      <c r="AG13" s="56"/>
      <c r="AH13" s="53"/>
      <c r="AI13" s="53"/>
      <c r="AJ13" s="53"/>
    </row>
    <row r="14" spans="1:38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3"/>
      <c r="O14" s="59"/>
      <c r="P14" s="53"/>
      <c r="Q14" s="53"/>
      <c r="R14" s="53"/>
      <c r="S14" s="40"/>
      <c r="T14" s="56"/>
      <c r="U14" s="59"/>
      <c r="V14" s="60"/>
      <c r="W14" s="43"/>
      <c r="X14" s="40"/>
      <c r="Y14" s="40"/>
      <c r="Z14" s="53"/>
      <c r="AA14" s="53"/>
      <c r="AC14" s="59"/>
      <c r="AD14" s="56"/>
      <c r="AE14" s="56"/>
      <c r="AF14" s="56"/>
      <c r="AG14" s="56"/>
      <c r="AH14" s="53"/>
      <c r="AI14" s="53"/>
      <c r="AJ14" s="53"/>
    </row>
    <row r="15" spans="1:38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3"/>
      <c r="O15" s="59"/>
      <c r="P15" s="53"/>
      <c r="Q15" s="53"/>
      <c r="R15" s="53"/>
      <c r="S15" s="40"/>
      <c r="T15" s="56"/>
      <c r="U15" s="59"/>
      <c r="V15" s="60"/>
      <c r="W15" s="43"/>
      <c r="X15" s="40"/>
      <c r="Y15" s="40"/>
      <c r="Z15" s="53"/>
      <c r="AA15" s="53"/>
      <c r="AC15" s="59"/>
      <c r="AD15" s="56"/>
      <c r="AE15" s="56"/>
      <c r="AF15" s="56"/>
      <c r="AG15" s="56"/>
      <c r="AH15" s="53"/>
      <c r="AI15" s="53"/>
      <c r="AJ15" s="53"/>
    </row>
    <row r="16" spans="1:38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3"/>
      <c r="O16" s="59"/>
      <c r="P16" s="59"/>
      <c r="Q16" s="53"/>
      <c r="R16" s="53"/>
      <c r="S16" s="40"/>
      <c r="T16" s="56"/>
      <c r="U16" s="59"/>
      <c r="V16" s="60"/>
      <c r="W16" s="43"/>
      <c r="X16" s="40"/>
      <c r="Y16" s="40"/>
      <c r="Z16" s="53"/>
      <c r="AA16" s="53"/>
      <c r="AC16" s="59"/>
      <c r="AD16" s="56"/>
      <c r="AE16" s="56"/>
      <c r="AF16" s="56"/>
      <c r="AG16" s="56"/>
      <c r="AH16" s="53"/>
      <c r="AI16" s="53"/>
      <c r="AJ16" s="53"/>
    </row>
    <row r="17" spans="1:38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3"/>
      <c r="O17" s="59"/>
      <c r="P17" s="53"/>
      <c r="Q17" s="53"/>
      <c r="R17" s="53"/>
      <c r="S17" s="40"/>
      <c r="T17" s="56"/>
      <c r="U17" s="59"/>
      <c r="V17" s="60"/>
      <c r="W17" s="43"/>
      <c r="X17" s="40"/>
      <c r="Y17" s="40"/>
      <c r="Z17" s="53"/>
      <c r="AA17" s="53"/>
      <c r="AC17" s="59"/>
      <c r="AD17" s="56"/>
      <c r="AE17" s="56"/>
      <c r="AF17" s="56"/>
      <c r="AG17" s="56"/>
      <c r="AH17" s="53"/>
      <c r="AI17" s="53"/>
      <c r="AJ17" s="53"/>
    </row>
    <row r="18" spans="1:38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3"/>
      <c r="O18" s="59"/>
      <c r="P18" s="53"/>
      <c r="Q18" s="53"/>
      <c r="R18" s="53"/>
      <c r="S18" s="40"/>
      <c r="T18" s="56"/>
      <c r="U18" s="59"/>
      <c r="V18" s="60"/>
      <c r="W18" s="43"/>
      <c r="X18" s="40"/>
      <c r="Y18" s="40"/>
      <c r="Z18" s="53"/>
      <c r="AA18" s="53"/>
      <c r="AC18" s="59"/>
      <c r="AD18" s="56"/>
      <c r="AE18" s="56"/>
      <c r="AF18" s="56"/>
      <c r="AG18" s="56"/>
      <c r="AH18" s="53"/>
      <c r="AI18" s="53"/>
      <c r="AJ18" s="53"/>
    </row>
    <row r="19" spans="1:38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3"/>
      <c r="O19" s="59"/>
      <c r="P19" s="59"/>
      <c r="Q19" s="53"/>
      <c r="R19" s="53"/>
      <c r="S19" s="40"/>
      <c r="T19" s="56"/>
      <c r="U19" s="59"/>
      <c r="V19" s="60"/>
      <c r="W19" s="43"/>
      <c r="X19" s="40"/>
      <c r="Y19" s="40"/>
      <c r="Z19" s="53"/>
      <c r="AA19" s="53"/>
      <c r="AC19" s="59"/>
      <c r="AD19" s="56"/>
      <c r="AE19" s="56"/>
      <c r="AF19" s="56"/>
      <c r="AG19" s="56"/>
      <c r="AH19" s="53"/>
      <c r="AI19" s="53"/>
      <c r="AJ19" s="53"/>
    </row>
    <row r="20" spans="1:38" x14ac:dyDescent="0.2">
      <c r="E20" s="40"/>
      <c r="H20" s="53"/>
      <c r="I20" s="53"/>
      <c r="J20" s="40"/>
      <c r="K20" s="40"/>
      <c r="L20" s="53"/>
      <c r="M20" s="53"/>
      <c r="N20" s="53"/>
      <c r="P20" s="61"/>
      <c r="Q20" s="53"/>
      <c r="R20" s="53"/>
      <c r="W20" s="43"/>
      <c r="X20" s="40"/>
      <c r="Y20" s="40"/>
      <c r="AA20" s="53"/>
      <c r="AJ20" s="53"/>
    </row>
    <row r="21" spans="1:38" s="39" customFormat="1" x14ac:dyDescent="0.2">
      <c r="L21" s="38"/>
      <c r="O21" s="48"/>
      <c r="P21" s="48"/>
      <c r="T21" s="42"/>
      <c r="U21" s="48"/>
      <c r="V21" s="43"/>
      <c r="W21" s="43"/>
      <c r="X21" s="45"/>
      <c r="AB21" s="48"/>
      <c r="AC21" s="48"/>
      <c r="AD21" s="42"/>
      <c r="AE21" s="42"/>
      <c r="AF21" s="42"/>
      <c r="AG21" s="42"/>
      <c r="AK21" s="43"/>
      <c r="AL21" s="43"/>
    </row>
    <row r="22" spans="1:38" x14ac:dyDescent="0.2">
      <c r="L22" s="38"/>
    </row>
    <row r="23" spans="1:38" x14ac:dyDescent="0.2">
      <c r="L23" s="38"/>
    </row>
    <row r="24" spans="1:38" x14ac:dyDescent="0.2">
      <c r="L24" s="38"/>
    </row>
    <row r="25" spans="1:38" x14ac:dyDescent="0.2">
      <c r="L25" s="38"/>
    </row>
  </sheetData>
  <sheetProtection formatColumns="0"/>
  <dataValidations count="16">
    <dataValidation type="list" allowBlank="1" showInputMessage="1" showErrorMessage="1" sqref="L2:L20" xr:uid="{95675E9E-CABA-44BD-B4EF-DC0C1A3752B8}">
      <formula1>tradeable_status_bonds</formula1>
    </dataValidation>
    <dataValidation type="list" allowBlank="1" showInputMessage="1" showErrorMessage="1" sqref="M2:M20" xr:uid="{F0F11FE4-A3F8-4ABB-8AAC-A14EA0B31F9A}">
      <formula1>Industry_Sector</formula1>
    </dataValidation>
    <dataValidation type="list" allowBlank="1" showInputMessage="1" showErrorMessage="1" sqref="AJ2:AJ20" xr:uid="{0ACFB94C-EF72-4310-A986-01F5FA16E3D5}">
      <formula1>In_the_books</formula1>
    </dataValidation>
    <dataValidation type="list" allowBlank="1" showInputMessage="1" showErrorMessage="1" sqref="E2" xr:uid="{9BA084A0-89DB-44FC-8713-86166BCCF501}">
      <formula1>Issuer_Number_Type_3</formula1>
    </dataValidation>
    <dataValidation type="list" allowBlank="1" showInputMessage="1" showErrorMessage="1" sqref="H2:H20" xr:uid="{10501E13-1146-40D4-89E8-2A5401BFF8EC}">
      <formula1>Type_of_Security_ID_Fund</formula1>
    </dataValidation>
    <dataValidation type="list" allowBlank="1" showInputMessage="1" showErrorMessage="1" sqref="Y2:Y20" xr:uid="{9A3BD871-CDE5-466A-BF0E-3E9C8AFC9C41}">
      <formula1>Yes_No_Bad_Debt</formula1>
    </dataValidation>
    <dataValidation type="list" allowBlank="1" showInputMessage="1" showErrorMessage="1" sqref="AE4" xr:uid="{57DBB12C-4BA7-4F22-AAF7-BC84A9F77C55}">
      <formula1>Info_Provider</formula1>
    </dataValidation>
    <dataValidation type="list" allowBlank="1" showInputMessage="1" showErrorMessage="1" sqref="AA2:AA20" xr:uid="{E97DC2B0-5D97-45D9-877D-CC561D9CA6D7}">
      <formula1>Dependence_Independence</formula1>
    </dataValidation>
    <dataValidation type="list" allowBlank="1" showInputMessage="1" showErrorMessage="1" sqref="Z2:Z19" xr:uid="{67605469-D621-4E24-88B2-2BBDF0FEF2F4}">
      <formula1>Valuation</formula1>
    </dataValidation>
    <dataValidation type="list" allowBlank="1" showInputMessage="1" showErrorMessage="1" sqref="V4 X2:X20" xr:uid="{B28AF9D8-1282-4197-9A0E-BA9F34E9209B}">
      <formula1>Subordination_Risk</formula1>
    </dataValidation>
    <dataValidation type="list" allowBlank="1" showInputMessage="1" showErrorMessage="1" sqref="P4 R2:R20" xr:uid="{B2EB2AE7-D862-47A9-899F-D7129E0ABBF0}">
      <formula1>What_is_rated</formula1>
    </dataValidation>
    <dataValidation type="list" allowBlank="1" showInputMessage="1" showErrorMessage="1" sqref="Q2:Q20" xr:uid="{C8DA6661-849D-4B85-8E20-E92858C08E8C}">
      <formula1>Rating_Agency</formula1>
    </dataValidation>
    <dataValidation type="list" allowBlank="1" showInputMessage="1" showErrorMessage="1" sqref="E3:E20" xr:uid="{188D6E36-F54B-488F-BB0A-8440DD53D35C}">
      <formula1>Issuer_Number_Type_2</formula1>
    </dataValidation>
    <dataValidation type="list" allowBlank="1" showInputMessage="1" showErrorMessage="1" sqref="K2:K20" xr:uid="{17A40F26-681B-474C-AA27-F40ED79194C6}">
      <formula1>Country_list</formula1>
    </dataValidation>
    <dataValidation type="list" allowBlank="1" showInputMessage="1" showErrorMessage="1" sqref="N2:N20" xr:uid="{46DE21FA-9CC4-47EB-B248-75DFC9DD17AC}">
      <formula1>Holding_interest</formula1>
    </dataValidation>
    <dataValidation type="list" allowBlank="1" showInputMessage="1" showErrorMessage="1" sqref="J2:J20" xr:uid="{89A62712-E5F6-4C26-BBC7-02D06917D259}">
      <formula1>israel_abroad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C903-244C-435A-B132-2FE5D45A054C}">
  <sheetPr codeName="Sheet19"/>
  <dimension ref="A1:Z21"/>
  <sheetViews>
    <sheetView rightToLeft="1" workbookViewId="0">
      <selection activeCell="F4" sqref="F4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2" width="11.625" style="45" customWidth="1"/>
    <col min="13" max="14" width="11.625" style="38" customWidth="1"/>
    <col min="15" max="15" width="11.625" style="61" customWidth="1"/>
    <col min="16" max="18" width="11.625" style="38" customWidth="1"/>
    <col min="19" max="20" width="11.625" style="61" customWidth="1"/>
    <col min="21" max="24" width="11.625" style="41" customWidth="1"/>
    <col min="25" max="26" width="11.625" style="46" customWidth="1"/>
    <col min="27" max="16384" width="9" style="38"/>
  </cols>
  <sheetData>
    <row r="1" spans="1:26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144</v>
      </c>
      <c r="N1" s="34" t="s">
        <v>59</v>
      </c>
      <c r="O1" s="47" t="s">
        <v>938</v>
      </c>
      <c r="P1" s="34" t="s">
        <v>62</v>
      </c>
      <c r="Q1" s="34" t="s">
        <v>944</v>
      </c>
      <c r="R1" s="34" t="s">
        <v>945</v>
      </c>
      <c r="S1" s="47" t="s">
        <v>947</v>
      </c>
      <c r="T1" s="47" t="s">
        <v>948</v>
      </c>
      <c r="U1" s="35" t="s">
        <v>94</v>
      </c>
      <c r="V1" s="35" t="s">
        <v>64</v>
      </c>
      <c r="W1" s="35" t="s">
        <v>95</v>
      </c>
      <c r="X1" s="35" t="s">
        <v>66</v>
      </c>
      <c r="Y1" s="36" t="s">
        <v>67</v>
      </c>
      <c r="Z1" s="36" t="s">
        <v>68</v>
      </c>
    </row>
    <row r="2" spans="1:26" x14ac:dyDescent="0.2">
      <c r="A2" s="53">
        <v>293</v>
      </c>
      <c r="B2" s="53">
        <v>293</v>
      </c>
      <c r="C2" s="53" t="s">
        <v>986</v>
      </c>
      <c r="D2" s="53">
        <v>520041690</v>
      </c>
      <c r="E2" s="40" t="s">
        <v>152</v>
      </c>
      <c r="F2" s="53" t="s">
        <v>987</v>
      </c>
      <c r="G2" s="53">
        <v>100448679</v>
      </c>
      <c r="H2" s="40" t="s">
        <v>104</v>
      </c>
      <c r="I2" s="53" t="s">
        <v>988</v>
      </c>
      <c r="J2" s="40" t="s">
        <v>73</v>
      </c>
      <c r="K2" s="40" t="s">
        <v>73</v>
      </c>
      <c r="L2" s="53" t="s">
        <v>952</v>
      </c>
      <c r="M2" s="53" t="s">
        <v>293</v>
      </c>
      <c r="N2" s="53" t="s">
        <v>74</v>
      </c>
      <c r="O2" s="59" t="s">
        <v>989</v>
      </c>
      <c r="P2" s="40" t="s">
        <v>82</v>
      </c>
      <c r="Q2" s="53" t="s">
        <v>990</v>
      </c>
      <c r="R2" s="53" t="s">
        <v>991</v>
      </c>
      <c r="S2" s="59" t="s">
        <v>964</v>
      </c>
      <c r="T2" s="59" t="s">
        <v>965</v>
      </c>
      <c r="U2" s="56" t="s">
        <v>965</v>
      </c>
      <c r="V2" s="56">
        <v>1</v>
      </c>
      <c r="W2" s="56">
        <v>1E-4</v>
      </c>
      <c r="X2" s="56">
        <v>2.0000000000000002E-5</v>
      </c>
      <c r="Y2" s="60">
        <v>9.9999999999999995E-8</v>
      </c>
      <c r="Z2" s="60">
        <v>0</v>
      </c>
    </row>
    <row r="3" spans="1:26" x14ac:dyDescent="0.2">
      <c r="A3" s="53">
        <v>293</v>
      </c>
      <c r="B3" s="53">
        <v>293</v>
      </c>
      <c r="C3" s="53" t="s">
        <v>992</v>
      </c>
      <c r="D3" s="53">
        <v>96120</v>
      </c>
      <c r="E3" s="40" t="s">
        <v>141</v>
      </c>
      <c r="F3" s="53" t="s">
        <v>993</v>
      </c>
      <c r="G3" s="53">
        <v>50006923</v>
      </c>
      <c r="H3" s="40" t="s">
        <v>104</v>
      </c>
      <c r="I3" s="53" t="s">
        <v>988</v>
      </c>
      <c r="J3" s="40" t="s">
        <v>73</v>
      </c>
      <c r="K3" s="40" t="s">
        <v>73</v>
      </c>
      <c r="L3" s="53" t="s">
        <v>952</v>
      </c>
      <c r="M3" s="53" t="s">
        <v>763</v>
      </c>
      <c r="N3" s="53" t="s">
        <v>74</v>
      </c>
      <c r="O3" s="59" t="s">
        <v>994</v>
      </c>
      <c r="P3" s="40" t="s">
        <v>82</v>
      </c>
      <c r="Q3" s="53" t="s">
        <v>995</v>
      </c>
      <c r="R3" s="53" t="s">
        <v>995</v>
      </c>
      <c r="S3" s="59" t="s">
        <v>955</v>
      </c>
      <c r="T3" s="59" t="s">
        <v>956</v>
      </c>
      <c r="U3" s="56" t="s">
        <v>956</v>
      </c>
      <c r="V3" s="56">
        <v>1</v>
      </c>
      <c r="W3" s="56">
        <v>3258.0097000000001</v>
      </c>
      <c r="X3" s="56">
        <v>187.92198999999999</v>
      </c>
      <c r="Y3" s="60">
        <v>0.63774439999999999</v>
      </c>
      <c r="Z3" s="60">
        <v>7.1849999999999995E-4</v>
      </c>
    </row>
    <row r="4" spans="1:26" x14ac:dyDescent="0.2">
      <c r="A4" s="53">
        <v>293</v>
      </c>
      <c r="B4" s="53">
        <v>293</v>
      </c>
      <c r="C4" s="53" t="s">
        <v>815</v>
      </c>
      <c r="D4" s="53">
        <v>997637</v>
      </c>
      <c r="E4" s="40" t="s">
        <v>141</v>
      </c>
      <c r="F4" s="53" t="s">
        <v>996</v>
      </c>
      <c r="G4" s="53">
        <v>62019377</v>
      </c>
      <c r="H4" s="40" t="s">
        <v>104</v>
      </c>
      <c r="I4" s="53" t="s">
        <v>988</v>
      </c>
      <c r="J4" s="40" t="s">
        <v>131</v>
      </c>
      <c r="K4" s="40" t="s">
        <v>132</v>
      </c>
      <c r="L4" s="53" t="s">
        <v>952</v>
      </c>
      <c r="M4" s="53" t="s">
        <v>997</v>
      </c>
      <c r="N4" s="53" t="s">
        <v>74</v>
      </c>
      <c r="O4" s="61" t="s">
        <v>998</v>
      </c>
      <c r="P4" s="40" t="s">
        <v>78</v>
      </c>
      <c r="Q4" s="53" t="s">
        <v>990</v>
      </c>
      <c r="R4" s="53" t="s">
        <v>990</v>
      </c>
      <c r="S4" s="59" t="s">
        <v>955</v>
      </c>
      <c r="T4" s="59" t="s">
        <v>956</v>
      </c>
      <c r="U4" s="56" t="s">
        <v>956</v>
      </c>
      <c r="V4" s="56">
        <v>3.3719999999999999</v>
      </c>
      <c r="W4" s="56">
        <v>166</v>
      </c>
      <c r="X4" s="56">
        <v>15.63387</v>
      </c>
      <c r="Y4" s="60">
        <v>5.3056100000000002E-2</v>
      </c>
      <c r="Z4" s="60">
        <v>5.9799999999999997E-5</v>
      </c>
    </row>
    <row r="5" spans="1:26" x14ac:dyDescent="0.2">
      <c r="A5" s="53">
        <v>293</v>
      </c>
      <c r="B5" s="53">
        <v>293</v>
      </c>
      <c r="C5" s="53" t="s">
        <v>999</v>
      </c>
      <c r="D5" s="53">
        <v>997601</v>
      </c>
      <c r="E5" s="40" t="s">
        <v>141</v>
      </c>
      <c r="F5" s="53" t="s">
        <v>1000</v>
      </c>
      <c r="G5" s="53">
        <v>62018197</v>
      </c>
      <c r="H5" s="40" t="s">
        <v>104</v>
      </c>
      <c r="I5" s="53" t="s">
        <v>988</v>
      </c>
      <c r="J5" s="40" t="s">
        <v>131</v>
      </c>
      <c r="K5" s="40" t="s">
        <v>132</v>
      </c>
      <c r="L5" s="53" t="s">
        <v>952</v>
      </c>
      <c r="M5" s="53" t="s">
        <v>997</v>
      </c>
      <c r="N5" s="53" t="s">
        <v>74</v>
      </c>
      <c r="O5" s="59" t="s">
        <v>1001</v>
      </c>
      <c r="P5" s="40" t="s">
        <v>78</v>
      </c>
      <c r="Q5" s="53" t="s">
        <v>990</v>
      </c>
      <c r="R5" s="53" t="s">
        <v>990</v>
      </c>
      <c r="S5" s="59" t="s">
        <v>955</v>
      </c>
      <c r="T5" s="59" t="s">
        <v>956</v>
      </c>
      <c r="U5" s="56" t="s">
        <v>956</v>
      </c>
      <c r="V5" s="56">
        <v>3.3719999999999999</v>
      </c>
      <c r="W5" s="56">
        <v>510</v>
      </c>
      <c r="X5" s="56">
        <v>91.110759999999999</v>
      </c>
      <c r="Y5" s="60">
        <v>0.30919940000000001</v>
      </c>
      <c r="Z5" s="60">
        <v>3.4830000000000001E-4</v>
      </c>
    </row>
    <row r="6" spans="1:26" x14ac:dyDescent="0.2">
      <c r="A6" s="53">
        <v>293</v>
      </c>
      <c r="B6" s="53">
        <v>1820</v>
      </c>
      <c r="C6" s="53"/>
      <c r="D6" s="53"/>
      <c r="E6" s="40"/>
      <c r="F6" s="53"/>
      <c r="G6" s="53"/>
      <c r="H6" s="40"/>
      <c r="I6" s="53"/>
      <c r="J6" s="40"/>
      <c r="K6" s="40"/>
      <c r="L6" s="53"/>
      <c r="M6" s="53"/>
      <c r="N6" s="53"/>
      <c r="O6" s="59" t="s">
        <v>83</v>
      </c>
      <c r="P6" s="40"/>
      <c r="Q6" s="53"/>
      <c r="R6" s="53"/>
      <c r="S6" s="59" t="s">
        <v>83</v>
      </c>
      <c r="T6" s="59" t="s">
        <v>83</v>
      </c>
      <c r="U6" s="56"/>
      <c r="V6" s="56"/>
      <c r="W6" s="56"/>
      <c r="X6" s="56"/>
      <c r="Y6" s="60" t="s">
        <v>83</v>
      </c>
      <c r="Z6" s="60"/>
    </row>
    <row r="7" spans="1:26" x14ac:dyDescent="0.2">
      <c r="A7" s="53">
        <v>293</v>
      </c>
      <c r="B7" s="53">
        <v>1821</v>
      </c>
      <c r="C7" s="53"/>
      <c r="D7" s="53"/>
      <c r="E7" s="40"/>
      <c r="F7" s="53"/>
      <c r="G7" s="53"/>
      <c r="H7" s="40"/>
      <c r="I7" s="53"/>
      <c r="J7" s="40"/>
      <c r="K7" s="40"/>
      <c r="L7" s="53"/>
      <c r="M7" s="53"/>
      <c r="N7" s="53"/>
      <c r="O7" s="59" t="s">
        <v>83</v>
      </c>
      <c r="P7" s="40"/>
      <c r="Q7" s="53"/>
      <c r="R7" s="53"/>
      <c r="S7" s="59" t="s">
        <v>83</v>
      </c>
      <c r="T7" s="59" t="s">
        <v>83</v>
      </c>
      <c r="U7" s="56"/>
      <c r="V7" s="56"/>
      <c r="W7" s="56"/>
      <c r="X7" s="56"/>
      <c r="Y7" s="60" t="s">
        <v>83</v>
      </c>
      <c r="Z7" s="60"/>
    </row>
    <row r="8" spans="1:26" x14ac:dyDescent="0.2">
      <c r="A8" s="53"/>
      <c r="B8" s="53"/>
      <c r="C8" s="53"/>
      <c r="D8" s="53"/>
      <c r="E8" s="40"/>
      <c r="F8" s="53"/>
      <c r="G8" s="53"/>
      <c r="H8" s="40"/>
      <c r="I8" s="53"/>
      <c r="J8" s="40"/>
      <c r="K8" s="40"/>
      <c r="L8" s="53"/>
      <c r="M8" s="53"/>
      <c r="N8" s="53"/>
      <c r="O8" s="59"/>
      <c r="P8" s="40"/>
      <c r="Q8" s="53"/>
      <c r="R8" s="53"/>
      <c r="S8" s="59"/>
      <c r="T8" s="59"/>
      <c r="U8" s="56"/>
      <c r="V8" s="56"/>
      <c r="W8" s="56"/>
      <c r="X8" s="56"/>
      <c r="Y8" s="60"/>
      <c r="Z8" s="60"/>
    </row>
    <row r="9" spans="1:26" x14ac:dyDescent="0.2">
      <c r="A9" s="53"/>
      <c r="B9" s="53"/>
      <c r="C9" s="53"/>
      <c r="D9" s="53"/>
      <c r="E9" s="40"/>
      <c r="F9" s="53"/>
      <c r="G9" s="53"/>
      <c r="H9" s="40"/>
      <c r="I9" s="53"/>
      <c r="J9" s="40"/>
      <c r="K9" s="40"/>
      <c r="L9" s="53"/>
      <c r="M9" s="53"/>
      <c r="N9" s="53"/>
      <c r="O9" s="59"/>
      <c r="P9" s="40"/>
      <c r="Q9" s="53"/>
      <c r="R9" s="53"/>
      <c r="S9" s="59"/>
      <c r="T9" s="59"/>
      <c r="U9" s="56"/>
      <c r="V9" s="56"/>
      <c r="W9" s="56"/>
      <c r="X9" s="56"/>
      <c r="Y9" s="60"/>
      <c r="Z9" s="60"/>
    </row>
    <row r="10" spans="1:26" x14ac:dyDescent="0.2">
      <c r="A10" s="53"/>
      <c r="B10" s="53"/>
      <c r="C10" s="53"/>
      <c r="D10" s="53"/>
      <c r="E10" s="40"/>
      <c r="F10" s="53"/>
      <c r="G10" s="53"/>
      <c r="H10" s="40"/>
      <c r="I10" s="53"/>
      <c r="J10" s="40"/>
      <c r="K10" s="40"/>
      <c r="L10" s="53"/>
      <c r="M10" s="53"/>
      <c r="N10" s="53"/>
      <c r="O10" s="59"/>
      <c r="P10" s="40"/>
      <c r="Q10" s="53"/>
      <c r="R10" s="53"/>
      <c r="S10" s="59"/>
      <c r="T10" s="59"/>
      <c r="U10" s="56"/>
      <c r="V10" s="56"/>
      <c r="W10" s="56"/>
      <c r="X10" s="56"/>
      <c r="Y10" s="60"/>
      <c r="Z10" s="60"/>
    </row>
    <row r="11" spans="1:26" x14ac:dyDescent="0.2">
      <c r="A11" s="53"/>
      <c r="B11" s="53"/>
      <c r="C11" s="53"/>
      <c r="D11" s="53"/>
      <c r="E11" s="40"/>
      <c r="F11" s="53"/>
      <c r="G11" s="53"/>
      <c r="H11" s="40"/>
      <c r="I11" s="53"/>
      <c r="J11" s="40"/>
      <c r="K11" s="40"/>
      <c r="L11" s="53"/>
      <c r="M11" s="53"/>
      <c r="N11" s="53"/>
      <c r="O11" s="59"/>
      <c r="P11" s="40"/>
      <c r="Q11" s="53"/>
      <c r="R11" s="53"/>
      <c r="S11" s="59"/>
      <c r="T11" s="59"/>
      <c r="U11" s="56"/>
      <c r="V11" s="56"/>
      <c r="W11" s="56"/>
      <c r="X11" s="56"/>
      <c r="Y11" s="60"/>
      <c r="Z11" s="60"/>
    </row>
    <row r="12" spans="1:26" x14ac:dyDescent="0.2">
      <c r="A12" s="53"/>
      <c r="B12" s="53"/>
      <c r="C12" s="53"/>
      <c r="D12" s="53"/>
      <c r="E12" s="40"/>
      <c r="F12" s="53"/>
      <c r="G12" s="53"/>
      <c r="H12" s="40"/>
      <c r="I12" s="53"/>
      <c r="J12" s="40"/>
      <c r="K12" s="40"/>
      <c r="L12" s="53"/>
      <c r="M12" s="53"/>
      <c r="N12" s="53"/>
      <c r="O12" s="59"/>
      <c r="P12" s="40"/>
      <c r="Q12" s="53"/>
      <c r="R12" s="53"/>
      <c r="S12" s="59"/>
      <c r="T12" s="59"/>
      <c r="U12" s="56"/>
      <c r="V12" s="56"/>
      <c r="W12" s="56"/>
      <c r="X12" s="56"/>
      <c r="Y12" s="60"/>
      <c r="Z12" s="60"/>
    </row>
    <row r="13" spans="1:26" x14ac:dyDescent="0.2">
      <c r="A13" s="53"/>
      <c r="B13" s="53"/>
      <c r="C13" s="53"/>
      <c r="D13" s="53"/>
      <c r="E13" s="40"/>
      <c r="F13" s="53"/>
      <c r="G13" s="53"/>
      <c r="H13" s="40"/>
      <c r="I13" s="53"/>
      <c r="J13" s="40"/>
      <c r="K13" s="40"/>
      <c r="L13" s="53"/>
      <c r="M13" s="53"/>
      <c r="N13" s="53"/>
      <c r="O13" s="59"/>
      <c r="P13" s="40"/>
      <c r="Q13" s="53"/>
      <c r="R13" s="53"/>
      <c r="S13" s="59"/>
      <c r="T13" s="59"/>
      <c r="U13" s="56"/>
      <c r="V13" s="56"/>
      <c r="W13" s="56"/>
      <c r="X13" s="56"/>
      <c r="Y13" s="60"/>
      <c r="Z13" s="60"/>
    </row>
    <row r="14" spans="1:26" x14ac:dyDescent="0.2">
      <c r="A14" s="53"/>
      <c r="B14" s="53"/>
      <c r="C14" s="53"/>
      <c r="D14" s="53"/>
      <c r="E14" s="40"/>
      <c r="F14" s="53"/>
      <c r="G14" s="53"/>
      <c r="H14" s="40"/>
      <c r="I14" s="53"/>
      <c r="J14" s="40"/>
      <c r="K14" s="40"/>
      <c r="L14" s="53"/>
      <c r="M14" s="53"/>
      <c r="N14" s="53"/>
      <c r="O14" s="59"/>
      <c r="P14" s="40"/>
      <c r="Q14" s="53"/>
      <c r="R14" s="53"/>
      <c r="S14" s="59"/>
      <c r="T14" s="59"/>
      <c r="U14" s="56"/>
      <c r="V14" s="56"/>
      <c r="W14" s="56"/>
      <c r="X14" s="56"/>
      <c r="Y14" s="60"/>
      <c r="Z14" s="60"/>
    </row>
    <row r="15" spans="1:26" x14ac:dyDescent="0.2">
      <c r="A15" s="53"/>
      <c r="B15" s="53"/>
      <c r="C15" s="53"/>
      <c r="D15" s="53"/>
      <c r="E15" s="40"/>
      <c r="F15" s="53"/>
      <c r="G15" s="53"/>
      <c r="H15" s="40"/>
      <c r="I15" s="53"/>
      <c r="J15" s="40"/>
      <c r="K15" s="40"/>
      <c r="L15" s="53"/>
      <c r="M15" s="53"/>
      <c r="N15" s="53"/>
      <c r="O15" s="59"/>
      <c r="P15" s="40"/>
      <c r="Q15" s="53"/>
      <c r="R15" s="53"/>
      <c r="S15" s="59"/>
      <c r="T15" s="59"/>
      <c r="U15" s="56"/>
      <c r="V15" s="56"/>
      <c r="W15" s="56"/>
      <c r="X15" s="56"/>
      <c r="Y15" s="60"/>
      <c r="Z15" s="60"/>
    </row>
    <row r="16" spans="1:26" x14ac:dyDescent="0.2">
      <c r="A16" s="53"/>
      <c r="B16" s="53"/>
      <c r="C16" s="53"/>
      <c r="D16" s="53"/>
      <c r="E16" s="40"/>
      <c r="F16" s="53"/>
      <c r="G16" s="53"/>
      <c r="H16" s="40"/>
      <c r="I16" s="53"/>
      <c r="J16" s="40"/>
      <c r="K16" s="40"/>
      <c r="L16" s="53"/>
      <c r="M16" s="53"/>
      <c r="N16" s="53"/>
      <c r="O16" s="59"/>
      <c r="P16" s="40"/>
      <c r="Q16" s="53"/>
      <c r="R16" s="53"/>
      <c r="S16" s="59"/>
      <c r="T16" s="59"/>
      <c r="U16" s="56"/>
      <c r="V16" s="56"/>
      <c r="W16" s="56"/>
      <c r="X16" s="56"/>
      <c r="Y16" s="60"/>
      <c r="Z16" s="60"/>
    </row>
    <row r="17" spans="1:26" x14ac:dyDescent="0.2">
      <c r="A17" s="53"/>
      <c r="B17" s="53"/>
      <c r="C17" s="53"/>
      <c r="D17" s="53"/>
      <c r="E17" s="40"/>
      <c r="F17" s="53"/>
      <c r="G17" s="53"/>
      <c r="H17" s="40"/>
      <c r="I17" s="53"/>
      <c r="J17" s="40"/>
      <c r="K17" s="40"/>
      <c r="L17" s="53"/>
      <c r="M17" s="53"/>
      <c r="N17" s="53"/>
      <c r="O17" s="59"/>
      <c r="P17" s="40"/>
      <c r="Q17" s="53"/>
      <c r="R17" s="53"/>
      <c r="S17" s="59"/>
      <c r="T17" s="59"/>
      <c r="U17" s="56"/>
      <c r="V17" s="56"/>
      <c r="W17" s="56"/>
      <c r="X17" s="56"/>
      <c r="Y17" s="60"/>
      <c r="Z17" s="60"/>
    </row>
    <row r="18" spans="1:26" x14ac:dyDescent="0.2">
      <c r="A18" s="53"/>
      <c r="B18" s="53"/>
      <c r="C18" s="53"/>
      <c r="D18" s="53"/>
      <c r="E18" s="40"/>
      <c r="F18" s="53"/>
      <c r="G18" s="53"/>
      <c r="H18" s="40"/>
      <c r="I18" s="53"/>
      <c r="J18" s="40"/>
      <c r="K18" s="40"/>
      <c r="L18" s="53"/>
      <c r="M18" s="53"/>
      <c r="N18" s="53"/>
      <c r="O18" s="59"/>
      <c r="P18" s="40"/>
      <c r="Q18" s="53"/>
      <c r="R18" s="53"/>
      <c r="S18" s="59"/>
      <c r="T18" s="59"/>
      <c r="U18" s="56"/>
      <c r="V18" s="56"/>
      <c r="W18" s="56"/>
      <c r="X18" s="56"/>
      <c r="Y18" s="60"/>
      <c r="Z18" s="60"/>
    </row>
    <row r="19" spans="1:26" x14ac:dyDescent="0.2">
      <c r="A19" s="45"/>
      <c r="B19" s="53"/>
      <c r="C19" s="53"/>
      <c r="D19" s="53"/>
      <c r="E19" s="40"/>
      <c r="F19" s="53"/>
      <c r="G19" s="53"/>
      <c r="H19" s="40"/>
      <c r="I19" s="53"/>
      <c r="J19" s="40"/>
      <c r="K19" s="40"/>
      <c r="L19" s="53"/>
      <c r="M19" s="53"/>
      <c r="N19" s="53"/>
      <c r="O19" s="59"/>
      <c r="P19" s="40"/>
      <c r="Q19" s="53"/>
      <c r="R19" s="53"/>
      <c r="S19" s="59"/>
      <c r="T19" s="59"/>
      <c r="U19" s="56"/>
      <c r="V19" s="56"/>
      <c r="W19" s="56"/>
      <c r="X19" s="56"/>
      <c r="Y19" s="60"/>
      <c r="Z19" s="60"/>
    </row>
    <row r="20" spans="1:26" x14ac:dyDescent="0.2">
      <c r="E20" s="40"/>
      <c r="H20" s="45"/>
      <c r="I20" s="53"/>
      <c r="J20" s="40"/>
      <c r="K20" s="40"/>
      <c r="L20" s="53"/>
      <c r="M20" s="53"/>
      <c r="N20" s="53"/>
      <c r="R20" s="53"/>
    </row>
    <row r="21" spans="1:26" s="39" customFormat="1" x14ac:dyDescent="0.2">
      <c r="O21" s="48"/>
      <c r="S21" s="48"/>
      <c r="T21" s="48"/>
      <c r="U21" s="42"/>
      <c r="V21" s="42"/>
      <c r="W21" s="42"/>
      <c r="X21" s="42"/>
      <c r="Y21" s="43"/>
      <c r="Z21" s="43"/>
    </row>
  </sheetData>
  <sheetProtection formatColumns="0"/>
  <dataValidations count="11">
    <dataValidation type="list" allowBlank="1" showInputMessage="1" showErrorMessage="1" sqref="L2:L20" xr:uid="{7AAAD611-EFAB-46B3-9BB1-CD43C03F5DF6}">
      <formula1>tradeable_status_stock</formula1>
    </dataValidation>
    <dataValidation type="list" allowBlank="1" showInputMessage="1" showErrorMessage="1" sqref="M2:M20" xr:uid="{2B7863F2-1A22-47B2-B66F-A4BBDD4CD1AA}">
      <formula1>Industry_Sector</formula1>
    </dataValidation>
    <dataValidation type="list" allowBlank="1" showInputMessage="1" showErrorMessage="1" sqref="E2" xr:uid="{8FEEACF1-94ED-4355-B069-5B709612175B}">
      <formula1>Issuer_Number_Type_3</formula1>
    </dataValidation>
    <dataValidation type="list" allowBlank="1" showInputMessage="1" showErrorMessage="1" sqref="H3:H19" xr:uid="{BF5302F6-44A6-494A-98DD-4CD1B5AB909C}">
      <formula1>Type_of_Security_ID_Traded</formula1>
    </dataValidation>
    <dataValidation type="list" allowBlank="1" showInputMessage="1" showErrorMessage="1" sqref="H2" xr:uid="{826DB882-0B23-498F-AA57-2A7658051FED}">
      <formula1>Type_of_Security_ID</formula1>
    </dataValidation>
    <dataValidation type="list" allowBlank="1" showInputMessage="1" showErrorMessage="1" sqref="E3:E20" xr:uid="{74380880-380B-4254-B15C-5BFA3E4848BF}">
      <formula1>Issuer_Number_Type_2</formula1>
    </dataValidation>
    <dataValidation type="list" allowBlank="1" showInputMessage="1" showErrorMessage="1" sqref="K2:K20" xr:uid="{77CBCEEF-D00F-4D93-AE74-7F7B33117C2F}">
      <formula1>Country_list</formula1>
    </dataValidation>
    <dataValidation type="list" allowBlank="1" showInputMessage="1" showErrorMessage="1" sqref="R2:R20" xr:uid="{85C6EFE7-9F7A-4346-9794-65ADF6AD4684}">
      <formula1>Dependence_Independence</formula1>
    </dataValidation>
    <dataValidation type="list" allowBlank="1" showInputMessage="1" showErrorMessage="1" sqref="Q2:Q19" xr:uid="{4D675772-536C-42A8-88E7-D4CC203C39C7}">
      <formula1>Valuation</formula1>
    </dataValidation>
    <dataValidation type="list" allowBlank="1" showInputMessage="1" showErrorMessage="1" sqref="N2:N20" xr:uid="{51C4A29F-253B-4E5E-B1E0-0E67260A07F5}">
      <formula1>Holding_interest</formula1>
    </dataValidation>
    <dataValidation type="list" allowBlank="1" showInputMessage="1" showErrorMessage="1" sqref="J2:J20" xr:uid="{41E8F704-E451-4F5D-807B-F1F9337580BE}">
      <formula1>israel_abroad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D8DED-5668-4441-84E0-C644A2C8FE7C}">
  <sheetPr codeName="Sheet3"/>
  <dimension ref="A1:E32"/>
  <sheetViews>
    <sheetView showGridLines="0" rightToLeft="1" workbookViewId="0"/>
  </sheetViews>
  <sheetFormatPr defaultColWidth="9" defaultRowHeight="12.75" x14ac:dyDescent="0.2"/>
  <cols>
    <col min="1" max="1" width="42.75" style="22" customWidth="1"/>
    <col min="2" max="2" width="13" style="31" customWidth="1"/>
    <col min="3" max="4" width="13" style="32" customWidth="1"/>
    <col min="5" max="5" width="13" style="33" customWidth="1"/>
    <col min="6" max="6" width="11.125" style="22" customWidth="1"/>
    <col min="7" max="8" width="8.625" style="22" customWidth="1"/>
    <col min="9" max="10" width="9" style="22"/>
    <col min="11" max="12" width="8.625" style="22" customWidth="1"/>
    <col min="13" max="16384" width="9" style="22"/>
  </cols>
  <sheetData>
    <row r="1" spans="1:5" ht="18.75" customHeight="1" x14ac:dyDescent="0.2">
      <c r="A1" s="17"/>
      <c r="B1" s="18"/>
      <c r="C1" s="19" t="s">
        <v>17</v>
      </c>
      <c r="D1" s="20"/>
      <c r="E1" s="21"/>
    </row>
    <row r="2" spans="1:5" ht="39.75" customHeight="1" x14ac:dyDescent="0.2">
      <c r="A2" s="17"/>
      <c r="B2" s="18" t="s">
        <v>18</v>
      </c>
      <c r="C2" s="23" t="s">
        <v>19</v>
      </c>
      <c r="D2" s="23" t="s">
        <v>20</v>
      </c>
      <c r="E2" s="21" t="s">
        <v>21</v>
      </c>
    </row>
    <row r="3" spans="1:5" x14ac:dyDescent="0.2">
      <c r="A3" s="24" t="s">
        <v>22</v>
      </c>
      <c r="B3" s="25">
        <v>14007.136189999999</v>
      </c>
      <c r="C3" s="26">
        <v>0</v>
      </c>
      <c r="D3" s="26">
        <v>0</v>
      </c>
      <c r="E3" s="27">
        <v>5.3552099999999998E-2</v>
      </c>
    </row>
    <row r="4" spans="1:5" x14ac:dyDescent="0.2">
      <c r="A4" s="24" t="s">
        <v>23</v>
      </c>
      <c r="B4" s="25">
        <v>45026.699209999999</v>
      </c>
      <c r="C4" s="26">
        <v>0</v>
      </c>
      <c r="D4" s="26">
        <v>0</v>
      </c>
      <c r="E4" s="27">
        <v>0.1721463</v>
      </c>
    </row>
    <row r="5" spans="1:5" x14ac:dyDescent="0.2">
      <c r="A5" s="24" t="s">
        <v>24</v>
      </c>
      <c r="B5" s="25">
        <v>0</v>
      </c>
      <c r="C5" s="26">
        <v>0</v>
      </c>
      <c r="D5" s="26">
        <v>0</v>
      </c>
      <c r="E5" s="27">
        <v>0</v>
      </c>
    </row>
    <row r="6" spans="1:5" x14ac:dyDescent="0.2">
      <c r="A6" s="24" t="s">
        <v>25</v>
      </c>
      <c r="B6" s="25">
        <v>59938.635289999998</v>
      </c>
      <c r="C6" s="26">
        <v>0</v>
      </c>
      <c r="D6" s="26">
        <v>0</v>
      </c>
      <c r="E6" s="27">
        <v>0.22915759999999999</v>
      </c>
    </row>
    <row r="7" spans="1:5" x14ac:dyDescent="0.2">
      <c r="A7" s="24" t="s">
        <v>26</v>
      </c>
      <c r="B7" s="25">
        <v>30771.448110000001</v>
      </c>
      <c r="C7" s="26">
        <v>0</v>
      </c>
      <c r="D7" s="26">
        <v>0</v>
      </c>
      <c r="E7" s="27">
        <v>0.1176455</v>
      </c>
    </row>
    <row r="8" spans="1:5" x14ac:dyDescent="0.2">
      <c r="A8" s="24" t="s">
        <v>27</v>
      </c>
      <c r="B8" s="25">
        <v>93426.595109999995</v>
      </c>
      <c r="C8" s="26">
        <v>0</v>
      </c>
      <c r="D8" s="26">
        <v>0</v>
      </c>
      <c r="E8" s="27">
        <v>0.35718899999999998</v>
      </c>
    </row>
    <row r="9" spans="1:5" x14ac:dyDescent="0.2">
      <c r="A9" s="24" t="s">
        <v>28</v>
      </c>
      <c r="B9" s="25">
        <v>2258.0130399999998</v>
      </c>
      <c r="C9" s="26">
        <v>0</v>
      </c>
      <c r="D9" s="26">
        <v>0</v>
      </c>
      <c r="E9" s="27">
        <v>8.6328000000000012E-3</v>
      </c>
    </row>
    <row r="10" spans="1:5" x14ac:dyDescent="0.2">
      <c r="A10" s="24" t="s">
        <v>29</v>
      </c>
      <c r="B10" s="25">
        <v>93.296000000000006</v>
      </c>
      <c r="C10" s="26">
        <v>0</v>
      </c>
      <c r="D10" s="26">
        <v>0</v>
      </c>
      <c r="E10" s="27">
        <v>3.567E-4</v>
      </c>
    </row>
    <row r="11" spans="1:5" x14ac:dyDescent="0.2">
      <c r="A11" s="24" t="s">
        <v>30</v>
      </c>
      <c r="B11" s="25">
        <v>0</v>
      </c>
      <c r="C11" s="26">
        <v>0</v>
      </c>
      <c r="D11" s="26">
        <v>0</v>
      </c>
      <c r="E11" s="27">
        <v>0</v>
      </c>
    </row>
    <row r="12" spans="1:5" x14ac:dyDescent="0.2">
      <c r="A12" s="24" t="s">
        <v>31</v>
      </c>
      <c r="B12" s="25">
        <v>0</v>
      </c>
      <c r="C12" s="26">
        <v>0</v>
      </c>
      <c r="D12" s="26">
        <v>0</v>
      </c>
      <c r="E12" s="27">
        <v>0</v>
      </c>
    </row>
    <row r="13" spans="1:5" x14ac:dyDescent="0.2">
      <c r="A13" s="24" t="s">
        <v>32</v>
      </c>
      <c r="B13" s="25">
        <v>891.45135000000005</v>
      </c>
      <c r="C13" s="26">
        <v>0</v>
      </c>
      <c r="D13" s="26">
        <v>0</v>
      </c>
      <c r="E13" s="27">
        <v>3.4082000000000001E-3</v>
      </c>
    </row>
    <row r="14" spans="1:5" x14ac:dyDescent="0.2">
      <c r="A14" s="24" t="s">
        <v>33</v>
      </c>
      <c r="B14" s="25">
        <v>0</v>
      </c>
      <c r="C14" s="26">
        <v>0</v>
      </c>
      <c r="D14" s="26">
        <v>0</v>
      </c>
      <c r="E14" s="27">
        <v>0</v>
      </c>
    </row>
    <row r="15" spans="1:5" x14ac:dyDescent="0.2">
      <c r="A15" s="24" t="s">
        <v>34</v>
      </c>
      <c r="B15" s="25">
        <v>0</v>
      </c>
      <c r="C15" s="26">
        <v>0</v>
      </c>
      <c r="D15" s="26">
        <v>0</v>
      </c>
      <c r="E15" s="27">
        <v>0</v>
      </c>
    </row>
    <row r="16" spans="1:5" x14ac:dyDescent="0.2">
      <c r="A16" s="24" t="s">
        <v>35</v>
      </c>
      <c r="B16" s="25">
        <v>0</v>
      </c>
      <c r="C16" s="26">
        <v>0</v>
      </c>
      <c r="D16" s="26">
        <v>0</v>
      </c>
      <c r="E16" s="27">
        <v>0</v>
      </c>
    </row>
    <row r="17" spans="1:5" x14ac:dyDescent="0.2">
      <c r="A17" s="24" t="s">
        <v>36</v>
      </c>
      <c r="B17" s="25">
        <v>0</v>
      </c>
      <c r="C17" s="26">
        <v>0</v>
      </c>
      <c r="D17" s="26">
        <v>0</v>
      </c>
      <c r="E17" s="27">
        <v>0</v>
      </c>
    </row>
    <row r="18" spans="1:5" x14ac:dyDescent="0.2">
      <c r="A18" s="24" t="s">
        <v>37</v>
      </c>
      <c r="B18" s="25">
        <v>241.42934</v>
      </c>
      <c r="C18" s="26">
        <v>0</v>
      </c>
      <c r="D18" s="26">
        <v>0</v>
      </c>
      <c r="E18" s="27">
        <v>9.2299999999999988E-4</v>
      </c>
    </row>
    <row r="19" spans="1:5" x14ac:dyDescent="0.2">
      <c r="A19" s="24" t="s">
        <v>38</v>
      </c>
      <c r="B19" s="25">
        <v>294.66663999999997</v>
      </c>
      <c r="C19" s="26">
        <v>0</v>
      </c>
      <c r="D19" s="26">
        <v>0</v>
      </c>
      <c r="E19" s="27">
        <v>1.1266E-3</v>
      </c>
    </row>
    <row r="20" spans="1:5" x14ac:dyDescent="0.2">
      <c r="A20" s="24" t="s">
        <v>39</v>
      </c>
      <c r="B20" s="25">
        <v>5712.7863200000002</v>
      </c>
      <c r="C20" s="26">
        <v>0</v>
      </c>
      <c r="D20" s="26">
        <v>0</v>
      </c>
      <c r="E20" s="27">
        <v>2.1841099999999999E-2</v>
      </c>
    </row>
    <row r="21" spans="1:5" x14ac:dyDescent="0.2">
      <c r="A21" s="24" t="s">
        <v>40</v>
      </c>
      <c r="B21" s="25">
        <v>1.4291799999999999</v>
      </c>
      <c r="C21" s="26">
        <v>0</v>
      </c>
      <c r="D21" s="26">
        <v>0</v>
      </c>
      <c r="E21" s="27">
        <v>5.5000000000000007E-6</v>
      </c>
    </row>
    <row r="22" spans="1:5" x14ac:dyDescent="0.2">
      <c r="A22" s="24" t="s">
        <v>41</v>
      </c>
      <c r="B22" s="25">
        <v>0</v>
      </c>
      <c r="C22" s="26">
        <v>0</v>
      </c>
      <c r="D22" s="26">
        <v>0</v>
      </c>
      <c r="E22" s="27">
        <v>0</v>
      </c>
    </row>
    <row r="23" spans="1:5" x14ac:dyDescent="0.2">
      <c r="A23" s="24" t="s">
        <v>42</v>
      </c>
      <c r="B23" s="25">
        <v>7730.4164199999996</v>
      </c>
      <c r="C23" s="26">
        <v>0</v>
      </c>
      <c r="D23" s="26">
        <v>0</v>
      </c>
      <c r="E23" s="27">
        <v>2.9554999999999998E-2</v>
      </c>
    </row>
    <row r="24" spans="1:5" x14ac:dyDescent="0.2">
      <c r="A24" s="24" t="s">
        <v>43</v>
      </c>
      <c r="B24" s="25">
        <v>1166.6986899999999</v>
      </c>
      <c r="C24" s="26">
        <v>0</v>
      </c>
      <c r="D24" s="26">
        <v>0</v>
      </c>
      <c r="E24" s="27">
        <v>4.4605000000000001E-3</v>
      </c>
    </row>
    <row r="25" spans="1:5" x14ac:dyDescent="0.2">
      <c r="A25" s="24" t="s">
        <v>44</v>
      </c>
      <c r="B25" s="25">
        <v>0</v>
      </c>
      <c r="C25" s="26">
        <v>0</v>
      </c>
      <c r="D25" s="26">
        <v>0</v>
      </c>
      <c r="E25" s="27">
        <v>0</v>
      </c>
    </row>
    <row r="26" spans="1:5" x14ac:dyDescent="0.2">
      <c r="A26" s="24" t="s">
        <v>45</v>
      </c>
      <c r="B26" s="25">
        <v>0</v>
      </c>
      <c r="C26" s="26">
        <v>0</v>
      </c>
      <c r="D26" s="26">
        <v>0</v>
      </c>
      <c r="E26" s="27">
        <v>0</v>
      </c>
    </row>
    <row r="27" spans="1:5" x14ac:dyDescent="0.2">
      <c r="A27" s="24" t="s">
        <v>46</v>
      </c>
      <c r="B27" s="25">
        <v>0</v>
      </c>
      <c r="C27" s="26">
        <v>0</v>
      </c>
      <c r="D27" s="26">
        <v>0</v>
      </c>
      <c r="E27" s="27">
        <v>0</v>
      </c>
    </row>
    <row r="28" spans="1:5" x14ac:dyDescent="0.2">
      <c r="A28" s="24" t="s">
        <v>47</v>
      </c>
      <c r="B28" s="25">
        <v>0</v>
      </c>
      <c r="C28" s="26">
        <v>0</v>
      </c>
      <c r="D28" s="26">
        <v>0</v>
      </c>
      <c r="E28" s="27">
        <v>0</v>
      </c>
    </row>
    <row r="29" spans="1:5" x14ac:dyDescent="0.2">
      <c r="A29" s="24" t="s">
        <v>48</v>
      </c>
      <c r="B29" s="25">
        <v>0</v>
      </c>
      <c r="C29" s="26">
        <v>0</v>
      </c>
      <c r="D29" s="26">
        <v>0</v>
      </c>
      <c r="E29" s="27">
        <v>0</v>
      </c>
    </row>
    <row r="30" spans="1:5" x14ac:dyDescent="0.2">
      <c r="A30" s="23" t="s">
        <v>49</v>
      </c>
      <c r="B30" s="28">
        <v>261560.70089000001</v>
      </c>
      <c r="C30" s="29">
        <v>0</v>
      </c>
      <c r="D30" s="29">
        <v>0</v>
      </c>
      <c r="E30" s="30">
        <v>1</v>
      </c>
    </row>
    <row r="31" spans="1:5" x14ac:dyDescent="0.2">
      <c r="A31" s="24" t="s">
        <v>50</v>
      </c>
      <c r="B31" s="25">
        <v>0</v>
      </c>
      <c r="C31" s="26">
        <v>0</v>
      </c>
      <c r="D31" s="26">
        <v>0</v>
      </c>
      <c r="E31" s="27">
        <v>0</v>
      </c>
    </row>
    <row r="32" spans="1:5" x14ac:dyDescent="0.2">
      <c r="A32" s="24" t="s">
        <v>51</v>
      </c>
      <c r="B32" s="25">
        <v>197.47443600000011</v>
      </c>
      <c r="C32" s="26">
        <v>0</v>
      </c>
      <c r="D32" s="26">
        <v>0</v>
      </c>
      <c r="E32" s="27">
        <v>7.5498511560820629E-4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94891-CB57-49B5-84FE-33CA1C2F8019}">
  <sheetPr codeName="Sheet20"/>
  <dimension ref="A1:Z1048574"/>
  <sheetViews>
    <sheetView rightToLeft="1" topLeftCell="G1" workbookViewId="0">
      <selection activeCell="Z5" sqref="Z5"/>
    </sheetView>
  </sheetViews>
  <sheetFormatPr defaultColWidth="9" defaultRowHeight="14.25" x14ac:dyDescent="0.2"/>
  <cols>
    <col min="1" max="15" width="11.625" style="38" customWidth="1"/>
    <col min="16" max="16" width="11.625" style="48" customWidth="1"/>
    <col min="17" max="19" width="11.625" style="38" customWidth="1"/>
    <col min="20" max="20" width="11.625" style="61" customWidth="1"/>
    <col min="21" max="23" width="11.625" style="41" customWidth="1"/>
    <col min="24" max="26" width="11.625" style="46" customWidth="1"/>
    <col min="27" max="16384" width="9" style="38"/>
  </cols>
  <sheetData>
    <row r="1" spans="1:26" ht="66.75" customHeight="1" x14ac:dyDescent="0.2">
      <c r="A1" s="34" t="s">
        <v>52</v>
      </c>
      <c r="B1" s="34" t="s">
        <v>53</v>
      </c>
      <c r="C1" s="34" t="s">
        <v>1002</v>
      </c>
      <c r="D1" s="34" t="s">
        <v>1003</v>
      </c>
      <c r="E1" s="34" t="s">
        <v>1004</v>
      </c>
      <c r="F1" s="34" t="s">
        <v>1005</v>
      </c>
      <c r="G1" s="34" t="s">
        <v>1006</v>
      </c>
      <c r="H1" s="34" t="s">
        <v>1007</v>
      </c>
      <c r="I1" s="34" t="s">
        <v>57</v>
      </c>
      <c r="J1" s="34" t="s">
        <v>1008</v>
      </c>
      <c r="K1" s="34" t="s">
        <v>58</v>
      </c>
      <c r="L1" s="34" t="s">
        <v>1009</v>
      </c>
      <c r="M1" s="34" t="s">
        <v>1010</v>
      </c>
      <c r="N1" s="34" t="s">
        <v>87</v>
      </c>
      <c r="O1" s="34" t="s">
        <v>59</v>
      </c>
      <c r="P1" s="65" t="s">
        <v>938</v>
      </c>
      <c r="Q1" s="34" t="s">
        <v>62</v>
      </c>
      <c r="R1" s="34" t="s">
        <v>944</v>
      </c>
      <c r="S1" s="34" t="s">
        <v>945</v>
      </c>
      <c r="T1" s="47" t="s">
        <v>947</v>
      </c>
      <c r="U1" s="35" t="s">
        <v>64</v>
      </c>
      <c r="V1" s="35" t="s">
        <v>1011</v>
      </c>
      <c r="W1" s="35" t="s">
        <v>66</v>
      </c>
      <c r="X1" s="36" t="s">
        <v>1012</v>
      </c>
      <c r="Y1" s="36" t="s">
        <v>67</v>
      </c>
      <c r="Z1" s="36" t="s">
        <v>68</v>
      </c>
    </row>
    <row r="2" spans="1:26" x14ac:dyDescent="0.2">
      <c r="A2" s="53">
        <v>293</v>
      </c>
      <c r="B2" s="53">
        <v>293</v>
      </c>
      <c r="C2" s="53" t="s">
        <v>1013</v>
      </c>
      <c r="D2" s="53">
        <v>514057074</v>
      </c>
      <c r="E2" s="53" t="s">
        <v>152</v>
      </c>
      <c r="F2" s="53" t="s">
        <v>1014</v>
      </c>
      <c r="G2" s="53">
        <v>62021936</v>
      </c>
      <c r="H2" s="53" t="s">
        <v>104</v>
      </c>
      <c r="I2" s="38" t="s">
        <v>1015</v>
      </c>
      <c r="J2" s="53" t="s">
        <v>997</v>
      </c>
      <c r="K2" s="40" t="s">
        <v>73</v>
      </c>
      <c r="L2" s="53" t="s">
        <v>73</v>
      </c>
      <c r="M2" s="53" t="s">
        <v>73</v>
      </c>
      <c r="N2" s="40" t="s">
        <v>73</v>
      </c>
      <c r="O2" s="53" t="s">
        <v>74</v>
      </c>
      <c r="P2" s="48" t="s">
        <v>1016</v>
      </c>
      <c r="Q2" s="40" t="s">
        <v>78</v>
      </c>
      <c r="R2" s="53" t="s">
        <v>995</v>
      </c>
      <c r="S2" s="53" t="s">
        <v>955</v>
      </c>
      <c r="T2" s="59" t="s">
        <v>956</v>
      </c>
      <c r="U2" s="56">
        <v>3.3719999999999999</v>
      </c>
      <c r="V2" s="56">
        <v>2.742</v>
      </c>
      <c r="W2" s="56">
        <v>9.2461400000000005</v>
      </c>
      <c r="X2" s="60">
        <v>2.0660000000000001E-3</v>
      </c>
      <c r="Y2" s="60">
        <v>1.6184999999999999E-3</v>
      </c>
      <c r="Z2" s="60">
        <v>3.5299999999999997E-5</v>
      </c>
    </row>
    <row r="3" spans="1:26" x14ac:dyDescent="0.2">
      <c r="A3" s="53">
        <v>293</v>
      </c>
      <c r="B3" s="53">
        <v>293</v>
      </c>
      <c r="C3" s="53" t="s">
        <v>1017</v>
      </c>
      <c r="D3" s="39">
        <v>550227904</v>
      </c>
      <c r="E3" s="53" t="s">
        <v>1018</v>
      </c>
      <c r="F3" s="53" t="s">
        <v>1019</v>
      </c>
      <c r="G3" s="53">
        <v>62019336</v>
      </c>
      <c r="H3" s="53" t="s">
        <v>104</v>
      </c>
      <c r="I3" s="38" t="s">
        <v>1020</v>
      </c>
      <c r="J3" s="53" t="s">
        <v>1021</v>
      </c>
      <c r="K3" s="40" t="s">
        <v>73</v>
      </c>
      <c r="L3" s="53" t="s">
        <v>73</v>
      </c>
      <c r="M3" s="53" t="s">
        <v>73</v>
      </c>
      <c r="N3" s="40" t="s">
        <v>132</v>
      </c>
      <c r="O3" s="53" t="s">
        <v>74</v>
      </c>
      <c r="P3" s="48" t="s">
        <v>1022</v>
      </c>
      <c r="Q3" s="40" t="s">
        <v>78</v>
      </c>
      <c r="R3" s="53" t="s">
        <v>995</v>
      </c>
      <c r="S3" s="53" t="s">
        <v>955</v>
      </c>
      <c r="T3" s="59" t="s">
        <v>956</v>
      </c>
      <c r="U3" s="56">
        <v>3.3719999999999999</v>
      </c>
      <c r="V3" s="56">
        <v>14.8476</v>
      </c>
      <c r="W3" s="56">
        <v>50.066380000000002</v>
      </c>
      <c r="X3" s="60">
        <v>0</v>
      </c>
      <c r="Y3" s="60">
        <v>8.7638999999999998E-3</v>
      </c>
      <c r="Z3" s="60">
        <v>1.9139999999999999E-4</v>
      </c>
    </row>
    <row r="4" spans="1:26" x14ac:dyDescent="0.2">
      <c r="A4" s="53">
        <v>293</v>
      </c>
      <c r="B4" s="53">
        <v>293</v>
      </c>
      <c r="C4" s="53" t="s">
        <v>1023</v>
      </c>
      <c r="D4" s="39">
        <v>550227904</v>
      </c>
      <c r="E4" s="53" t="s">
        <v>1018</v>
      </c>
      <c r="F4" s="53" t="s">
        <v>1024</v>
      </c>
      <c r="G4" s="53">
        <v>9840922</v>
      </c>
      <c r="H4" s="53" t="s">
        <v>104</v>
      </c>
      <c r="I4" s="38" t="s">
        <v>1025</v>
      </c>
      <c r="J4" s="53" t="s">
        <v>1021</v>
      </c>
      <c r="K4" s="40" t="s">
        <v>73</v>
      </c>
      <c r="L4" s="53" t="s">
        <v>73</v>
      </c>
      <c r="M4" s="53" t="s">
        <v>73</v>
      </c>
      <c r="N4" s="40" t="s">
        <v>73</v>
      </c>
      <c r="O4" s="53" t="s">
        <v>74</v>
      </c>
      <c r="P4" s="48" t="s">
        <v>1026</v>
      </c>
      <c r="Q4" s="40" t="s">
        <v>78</v>
      </c>
      <c r="R4" s="53" t="s">
        <v>995</v>
      </c>
      <c r="S4" s="53" t="s">
        <v>955</v>
      </c>
      <c r="T4" s="59" t="s">
        <v>956</v>
      </c>
      <c r="U4" s="56">
        <v>3.3719999999999999</v>
      </c>
      <c r="V4" s="56">
        <v>6.7026000000000003</v>
      </c>
      <c r="W4" s="56">
        <v>22.601469999999999</v>
      </c>
      <c r="X4" s="60">
        <v>5.7996999999999996E-3</v>
      </c>
      <c r="Y4" s="60">
        <v>3.9563000000000003E-3</v>
      </c>
      <c r="Z4" s="60">
        <v>8.6399999999999999E-5</v>
      </c>
    </row>
    <row r="5" spans="1:26" x14ac:dyDescent="0.2">
      <c r="A5" s="53">
        <v>293</v>
      </c>
      <c r="B5" s="53">
        <v>293</v>
      </c>
      <c r="C5" s="53" t="s">
        <v>1027</v>
      </c>
      <c r="D5" s="39" t="s">
        <v>1028</v>
      </c>
      <c r="E5" s="53" t="s">
        <v>1029</v>
      </c>
      <c r="F5" s="53" t="s">
        <v>1030</v>
      </c>
      <c r="G5" s="53">
        <v>62019583</v>
      </c>
      <c r="H5" s="53" t="s">
        <v>104</v>
      </c>
      <c r="I5" s="38" t="s">
        <v>1015</v>
      </c>
      <c r="J5" s="53" t="s">
        <v>1031</v>
      </c>
      <c r="K5" s="40" t="s">
        <v>131</v>
      </c>
      <c r="L5" s="53" t="s">
        <v>1032</v>
      </c>
      <c r="M5" s="53" t="s">
        <v>132</v>
      </c>
      <c r="N5" s="40" t="s">
        <v>132</v>
      </c>
      <c r="O5" s="53" t="s">
        <v>74</v>
      </c>
      <c r="P5" s="48" t="s">
        <v>1033</v>
      </c>
      <c r="Q5" s="40" t="s">
        <v>78</v>
      </c>
      <c r="R5" s="53" t="s">
        <v>995</v>
      </c>
      <c r="S5" s="53" t="s">
        <v>955</v>
      </c>
      <c r="T5" s="59" t="s">
        <v>956</v>
      </c>
      <c r="U5" s="56">
        <v>3.3719999999999999</v>
      </c>
      <c r="V5" s="56">
        <v>251.71680000000001</v>
      </c>
      <c r="W5" s="56">
        <v>848.78923999999995</v>
      </c>
      <c r="X5" s="60">
        <v>0</v>
      </c>
      <c r="Y5" s="60">
        <v>0.14857709999999999</v>
      </c>
      <c r="Z5" s="60">
        <v>3.2450999999999999E-3</v>
      </c>
    </row>
    <row r="6" spans="1:26" x14ac:dyDescent="0.2">
      <c r="A6" s="53">
        <v>293</v>
      </c>
      <c r="B6" s="53">
        <v>293</v>
      </c>
      <c r="C6" s="53" t="s">
        <v>1034</v>
      </c>
      <c r="D6" s="39">
        <v>62017975</v>
      </c>
      <c r="E6" s="53" t="s">
        <v>1029</v>
      </c>
      <c r="F6" s="53" t="s">
        <v>1035</v>
      </c>
      <c r="G6" s="53">
        <v>62017975</v>
      </c>
      <c r="H6" s="53" t="s">
        <v>104</v>
      </c>
      <c r="I6" s="38" t="s">
        <v>1036</v>
      </c>
      <c r="J6" s="53" t="s">
        <v>997</v>
      </c>
      <c r="K6" s="40" t="s">
        <v>131</v>
      </c>
      <c r="L6" s="53" t="s">
        <v>1037</v>
      </c>
      <c r="M6" s="53" t="s">
        <v>73</v>
      </c>
      <c r="N6" s="40" t="s">
        <v>132</v>
      </c>
      <c r="O6" s="53" t="s">
        <v>74</v>
      </c>
      <c r="P6" s="48" t="s">
        <v>1038</v>
      </c>
      <c r="Q6" s="40" t="s">
        <v>78</v>
      </c>
      <c r="R6" s="53" t="s">
        <v>995</v>
      </c>
      <c r="S6" s="53" t="s">
        <v>955</v>
      </c>
      <c r="T6" s="59" t="s">
        <v>956</v>
      </c>
      <c r="U6" s="56">
        <v>3.3719999999999999</v>
      </c>
      <c r="V6" s="56">
        <v>21.113399999999999</v>
      </c>
      <c r="W6" s="56">
        <v>71.194509999999994</v>
      </c>
      <c r="X6" s="60">
        <v>0</v>
      </c>
      <c r="Y6" s="60">
        <v>1.2462300000000001E-2</v>
      </c>
      <c r="Z6" s="60">
        <v>2.722E-4</v>
      </c>
    </row>
    <row r="7" spans="1:26" x14ac:dyDescent="0.2">
      <c r="A7" s="53">
        <v>293</v>
      </c>
      <c r="B7" s="53">
        <v>293</v>
      </c>
      <c r="C7" s="53" t="s">
        <v>1039</v>
      </c>
      <c r="D7" s="39" t="s">
        <v>1040</v>
      </c>
      <c r="E7" s="53" t="s">
        <v>1029</v>
      </c>
      <c r="F7" s="53" t="s">
        <v>1041</v>
      </c>
      <c r="G7" s="53">
        <v>62019856</v>
      </c>
      <c r="H7" s="53" t="s">
        <v>104</v>
      </c>
      <c r="I7" s="38" t="s">
        <v>1036</v>
      </c>
      <c r="J7" s="53" t="s">
        <v>1042</v>
      </c>
      <c r="K7" s="40" t="s">
        <v>131</v>
      </c>
      <c r="L7" s="53" t="s">
        <v>132</v>
      </c>
      <c r="M7" s="53" t="s">
        <v>132</v>
      </c>
      <c r="N7" s="40" t="s">
        <v>132</v>
      </c>
      <c r="O7" s="53" t="s">
        <v>74</v>
      </c>
      <c r="P7" s="48" t="s">
        <v>1043</v>
      </c>
      <c r="Q7" s="40" t="s">
        <v>78</v>
      </c>
      <c r="R7" s="53" t="s">
        <v>995</v>
      </c>
      <c r="S7" s="53" t="s">
        <v>955</v>
      </c>
      <c r="T7" s="59" t="s">
        <v>956</v>
      </c>
      <c r="U7" s="56">
        <v>3.3719999999999999</v>
      </c>
      <c r="V7" s="56">
        <v>230.73400000000001</v>
      </c>
      <c r="W7" s="56">
        <v>778.03506000000004</v>
      </c>
      <c r="X7" s="60">
        <v>1.7143E-3</v>
      </c>
      <c r="Y7" s="60">
        <v>0.1361919</v>
      </c>
      <c r="Z7" s="60">
        <v>2.9746E-3</v>
      </c>
    </row>
    <row r="8" spans="1:26" x14ac:dyDescent="0.2">
      <c r="A8" s="53">
        <v>293</v>
      </c>
      <c r="B8" s="53">
        <v>293</v>
      </c>
      <c r="C8" s="53" t="s">
        <v>1044</v>
      </c>
      <c r="D8" s="39">
        <v>515371482</v>
      </c>
      <c r="E8" s="53" t="s">
        <v>152</v>
      </c>
      <c r="F8" s="53" t="s">
        <v>1045</v>
      </c>
      <c r="G8" s="53">
        <v>62021480</v>
      </c>
      <c r="H8" s="53" t="s">
        <v>104</v>
      </c>
      <c r="I8" s="38" t="s">
        <v>1015</v>
      </c>
      <c r="J8" s="53" t="s">
        <v>1046</v>
      </c>
      <c r="K8" s="40" t="s">
        <v>131</v>
      </c>
      <c r="L8" s="53" t="s">
        <v>73</v>
      </c>
      <c r="M8" s="53" t="s">
        <v>73</v>
      </c>
      <c r="N8" s="40" t="s">
        <v>132</v>
      </c>
      <c r="O8" s="53" t="s">
        <v>74</v>
      </c>
      <c r="P8" s="48" t="s">
        <v>1047</v>
      </c>
      <c r="Q8" s="40" t="s">
        <v>78</v>
      </c>
      <c r="R8" s="53" t="s">
        <v>995</v>
      </c>
      <c r="S8" s="53" t="s">
        <v>955</v>
      </c>
      <c r="T8" s="59" t="s">
        <v>956</v>
      </c>
      <c r="U8" s="56">
        <v>3.3719999999999999</v>
      </c>
      <c r="V8" s="56">
        <v>342.71190000000001</v>
      </c>
      <c r="W8" s="56">
        <v>1155.6247900000001</v>
      </c>
      <c r="X8" s="60">
        <v>0</v>
      </c>
      <c r="Y8" s="60">
        <v>0.20228740000000001</v>
      </c>
      <c r="Z8" s="60">
        <v>4.4181999999999997E-3</v>
      </c>
    </row>
    <row r="9" spans="1:26" x14ac:dyDescent="0.2">
      <c r="A9" s="53">
        <v>293</v>
      </c>
      <c r="B9" s="53">
        <v>293</v>
      </c>
      <c r="C9" s="53" t="s">
        <v>1048</v>
      </c>
      <c r="D9" s="39">
        <v>500428057</v>
      </c>
      <c r="E9" s="53" t="s">
        <v>1018</v>
      </c>
      <c r="F9" s="53" t="s">
        <v>1049</v>
      </c>
      <c r="G9" s="53">
        <v>60200011</v>
      </c>
      <c r="H9" s="53" t="s">
        <v>104</v>
      </c>
      <c r="I9" s="38" t="s">
        <v>1020</v>
      </c>
      <c r="J9" s="53" t="s">
        <v>1050</v>
      </c>
      <c r="K9" s="40" t="s">
        <v>131</v>
      </c>
      <c r="L9" s="53" t="s">
        <v>73</v>
      </c>
      <c r="M9" s="53" t="s">
        <v>73</v>
      </c>
      <c r="N9" s="40" t="s">
        <v>132</v>
      </c>
      <c r="O9" s="53" t="s">
        <v>74</v>
      </c>
      <c r="P9" s="48" t="s">
        <v>1051</v>
      </c>
      <c r="Q9" s="40" t="s">
        <v>78</v>
      </c>
      <c r="R9" s="53" t="s">
        <v>995</v>
      </c>
      <c r="S9" s="53" t="s">
        <v>955</v>
      </c>
      <c r="T9" s="59" t="s">
        <v>956</v>
      </c>
      <c r="U9" s="56">
        <v>3.3719999999999999</v>
      </c>
      <c r="V9" s="56">
        <v>35.636899999999997</v>
      </c>
      <c r="W9" s="56">
        <v>120.1677</v>
      </c>
      <c r="X9" s="60">
        <v>0</v>
      </c>
      <c r="Y9" s="60">
        <v>2.1034899999999999E-2</v>
      </c>
      <c r="Z9" s="60">
        <v>4.594E-4</v>
      </c>
    </row>
    <row r="10" spans="1:26" x14ac:dyDescent="0.2">
      <c r="A10" s="53">
        <v>293</v>
      </c>
      <c r="B10" s="53">
        <v>293</v>
      </c>
      <c r="C10" s="53" t="s">
        <v>1052</v>
      </c>
      <c r="D10" s="39" t="s">
        <v>1053</v>
      </c>
      <c r="E10" s="53" t="s">
        <v>1029</v>
      </c>
      <c r="F10" s="53" t="s">
        <v>1054</v>
      </c>
      <c r="G10" s="53">
        <v>62019393</v>
      </c>
      <c r="H10" s="53" t="s">
        <v>104</v>
      </c>
      <c r="I10" s="38" t="s">
        <v>1036</v>
      </c>
      <c r="J10" s="53" t="s">
        <v>1042</v>
      </c>
      <c r="K10" s="40" t="s">
        <v>131</v>
      </c>
      <c r="L10" s="53" t="s">
        <v>132</v>
      </c>
      <c r="M10" s="53" t="s">
        <v>132</v>
      </c>
      <c r="N10" s="40" t="s">
        <v>132</v>
      </c>
      <c r="O10" s="53" t="s">
        <v>74</v>
      </c>
      <c r="P10" s="48" t="s">
        <v>1055</v>
      </c>
      <c r="Q10" s="40" t="s">
        <v>78</v>
      </c>
      <c r="R10" s="53" t="s">
        <v>995</v>
      </c>
      <c r="S10" s="53" t="s">
        <v>955</v>
      </c>
      <c r="T10" s="59" t="s">
        <v>956</v>
      </c>
      <c r="U10" s="56">
        <v>3.3719999999999999</v>
      </c>
      <c r="V10" s="56">
        <v>390.02690000000001</v>
      </c>
      <c r="W10" s="56">
        <v>1315.1709000000001</v>
      </c>
      <c r="X10" s="60">
        <v>5.3648000000000003E-3</v>
      </c>
      <c r="Y10" s="60">
        <v>0.23021530000000001</v>
      </c>
      <c r="Z10" s="60">
        <v>5.0282E-3</v>
      </c>
    </row>
    <row r="11" spans="1:26" x14ac:dyDescent="0.2">
      <c r="A11" s="53">
        <v>293</v>
      </c>
      <c r="B11" s="53">
        <v>293</v>
      </c>
      <c r="C11" s="53" t="s">
        <v>1027</v>
      </c>
      <c r="D11" s="39" t="s">
        <v>1028</v>
      </c>
      <c r="E11" s="53" t="s">
        <v>1029</v>
      </c>
      <c r="F11" s="53" t="s">
        <v>1056</v>
      </c>
      <c r="G11" s="53">
        <v>62020961</v>
      </c>
      <c r="H11" s="53" t="s">
        <v>104</v>
      </c>
      <c r="I11" s="38" t="s">
        <v>1020</v>
      </c>
      <c r="J11" s="53" t="s">
        <v>1031</v>
      </c>
      <c r="K11" s="40" t="s">
        <v>131</v>
      </c>
      <c r="L11" s="53" t="s">
        <v>132</v>
      </c>
      <c r="M11" s="53" t="s">
        <v>132</v>
      </c>
      <c r="N11" s="40" t="s">
        <v>132</v>
      </c>
      <c r="O11" s="53" t="s">
        <v>74</v>
      </c>
      <c r="P11" s="48" t="s">
        <v>1057</v>
      </c>
      <c r="Q11" s="40" t="s">
        <v>78</v>
      </c>
      <c r="R11" s="53" t="s">
        <v>995</v>
      </c>
      <c r="S11" s="53" t="s">
        <v>955</v>
      </c>
      <c r="T11" s="59" t="s">
        <v>956</v>
      </c>
      <c r="U11" s="56">
        <v>3.3719999999999999</v>
      </c>
      <c r="V11" s="56">
        <v>162.21090000000001</v>
      </c>
      <c r="W11" s="56">
        <v>546.97519999999997</v>
      </c>
      <c r="X11" s="60">
        <v>0.94182659999999996</v>
      </c>
      <c r="Y11" s="60">
        <v>9.5745800000000006E-2</v>
      </c>
      <c r="Z11" s="60">
        <v>2.0912000000000001E-3</v>
      </c>
    </row>
    <row r="12" spans="1:26" x14ac:dyDescent="0.2">
      <c r="A12" s="53">
        <v>293</v>
      </c>
      <c r="B12" s="53">
        <v>293</v>
      </c>
      <c r="C12" s="53" t="s">
        <v>1058</v>
      </c>
      <c r="D12" s="39" t="s">
        <v>1059</v>
      </c>
      <c r="E12" s="53" t="s">
        <v>1029</v>
      </c>
      <c r="F12" s="53" t="s">
        <v>1060</v>
      </c>
      <c r="G12" s="53">
        <v>62020763</v>
      </c>
      <c r="H12" s="53" t="s">
        <v>104</v>
      </c>
      <c r="I12" s="38" t="s">
        <v>1036</v>
      </c>
      <c r="J12" s="53" t="s">
        <v>1061</v>
      </c>
      <c r="K12" s="40" t="s">
        <v>131</v>
      </c>
      <c r="L12" s="53" t="s">
        <v>1062</v>
      </c>
      <c r="M12" s="53" t="s">
        <v>1062</v>
      </c>
      <c r="N12" s="40" t="s">
        <v>1063</v>
      </c>
      <c r="O12" s="53" t="s">
        <v>74</v>
      </c>
      <c r="P12" s="48" t="s">
        <v>1064</v>
      </c>
      <c r="Q12" s="40" t="s">
        <v>80</v>
      </c>
      <c r="R12" s="53" t="s">
        <v>995</v>
      </c>
      <c r="S12" s="53" t="s">
        <v>955</v>
      </c>
      <c r="T12" s="59" t="s">
        <v>956</v>
      </c>
      <c r="U12" s="56">
        <v>3.9552</v>
      </c>
      <c r="V12" s="56">
        <v>200.97970000000001</v>
      </c>
      <c r="W12" s="56">
        <v>794.91493000000003</v>
      </c>
      <c r="X12" s="60">
        <v>0.95</v>
      </c>
      <c r="Y12" s="60">
        <v>0.13914660000000001</v>
      </c>
      <c r="Z12" s="60">
        <v>3.0390999999999999E-3</v>
      </c>
    </row>
    <row r="13" spans="1:26" x14ac:dyDescent="0.2">
      <c r="A13" s="53">
        <v>293</v>
      </c>
      <c r="B13" s="53">
        <v>1820</v>
      </c>
      <c r="C13" s="53"/>
      <c r="D13" s="39"/>
      <c r="E13" s="53"/>
      <c r="F13" s="53"/>
      <c r="G13" s="53"/>
      <c r="H13" s="53"/>
      <c r="J13" s="53"/>
      <c r="K13" s="40"/>
      <c r="L13" s="53"/>
      <c r="M13" s="53"/>
      <c r="N13" s="40"/>
      <c r="O13" s="53"/>
      <c r="P13" s="48" t="s">
        <v>83</v>
      </c>
      <c r="Q13" s="40"/>
      <c r="R13" s="53"/>
      <c r="S13" s="53"/>
      <c r="T13" s="59" t="s">
        <v>83</v>
      </c>
      <c r="U13" s="56"/>
      <c r="V13" s="56"/>
      <c r="W13" s="56"/>
      <c r="X13" s="60"/>
      <c r="Y13" s="60" t="s">
        <v>83</v>
      </c>
      <c r="Z13" s="60"/>
    </row>
    <row r="14" spans="1:26" x14ac:dyDescent="0.2">
      <c r="A14" s="53">
        <v>293</v>
      </c>
      <c r="B14" s="53">
        <v>1821</v>
      </c>
      <c r="C14" s="53"/>
      <c r="D14" s="39"/>
      <c r="E14" s="53"/>
      <c r="F14" s="53"/>
      <c r="G14" s="53"/>
      <c r="H14" s="53"/>
      <c r="J14" s="53"/>
      <c r="K14" s="40"/>
      <c r="L14" s="53"/>
      <c r="M14" s="53"/>
      <c r="N14" s="40"/>
      <c r="O14" s="53"/>
      <c r="P14" s="48" t="s">
        <v>83</v>
      </c>
      <c r="Q14" s="40"/>
      <c r="R14" s="53"/>
      <c r="S14" s="53"/>
      <c r="T14" s="59" t="s">
        <v>83</v>
      </c>
      <c r="U14" s="56"/>
      <c r="V14" s="56"/>
      <c r="W14" s="56"/>
      <c r="X14" s="60"/>
      <c r="Y14" s="60" t="s">
        <v>83</v>
      </c>
      <c r="Z14" s="60"/>
    </row>
    <row r="15" spans="1:26" x14ac:dyDescent="0.2">
      <c r="A15" s="53"/>
      <c r="B15" s="53"/>
      <c r="C15" s="53"/>
      <c r="D15" s="39"/>
      <c r="E15" s="53"/>
      <c r="F15" s="53"/>
      <c r="G15" s="53"/>
      <c r="H15" s="53"/>
      <c r="J15" s="53"/>
      <c r="K15" s="40"/>
      <c r="L15" s="53"/>
      <c r="M15" s="53"/>
      <c r="N15" s="40"/>
      <c r="O15" s="53"/>
      <c r="Q15" s="40"/>
      <c r="R15" s="53"/>
      <c r="S15" s="53"/>
      <c r="T15" s="59"/>
      <c r="U15" s="56"/>
      <c r="V15" s="56"/>
      <c r="W15" s="56"/>
      <c r="X15" s="60"/>
      <c r="Y15" s="60"/>
      <c r="Z15" s="60"/>
    </row>
    <row r="16" spans="1:26" x14ac:dyDescent="0.2">
      <c r="A16" s="53"/>
      <c r="B16" s="53"/>
      <c r="C16" s="53"/>
      <c r="D16" s="39"/>
      <c r="E16" s="53"/>
      <c r="F16" s="53"/>
      <c r="G16" s="53"/>
      <c r="H16" s="53"/>
      <c r="J16" s="53"/>
      <c r="K16" s="40"/>
      <c r="L16" s="53"/>
      <c r="M16" s="53"/>
      <c r="N16" s="40"/>
      <c r="O16" s="53"/>
      <c r="Q16" s="40"/>
      <c r="R16" s="53"/>
      <c r="S16" s="53"/>
      <c r="T16" s="59"/>
      <c r="U16" s="56"/>
      <c r="V16" s="56"/>
      <c r="W16" s="56"/>
      <c r="X16" s="60"/>
      <c r="Y16" s="60"/>
      <c r="Z16" s="60"/>
    </row>
    <row r="17" spans="1:26" x14ac:dyDescent="0.2">
      <c r="A17" s="53"/>
      <c r="B17" s="53"/>
      <c r="C17" s="53"/>
      <c r="D17" s="39"/>
      <c r="E17" s="53"/>
      <c r="F17" s="53"/>
      <c r="G17" s="53"/>
      <c r="H17" s="53"/>
      <c r="J17" s="53"/>
      <c r="K17" s="40"/>
      <c r="L17" s="53"/>
      <c r="M17" s="53"/>
      <c r="N17" s="40"/>
      <c r="O17" s="53"/>
      <c r="Q17" s="40"/>
      <c r="R17" s="53"/>
      <c r="S17" s="53"/>
      <c r="T17" s="59"/>
      <c r="U17" s="56"/>
      <c r="V17" s="56"/>
      <c r="W17" s="56"/>
      <c r="X17" s="60"/>
      <c r="Y17" s="60"/>
      <c r="Z17" s="60"/>
    </row>
    <row r="18" spans="1:26" x14ac:dyDescent="0.2">
      <c r="A18" s="53"/>
      <c r="B18" s="53"/>
      <c r="C18" s="53"/>
      <c r="D18" s="39"/>
      <c r="E18" s="53"/>
      <c r="F18" s="53"/>
      <c r="G18" s="53"/>
      <c r="H18" s="53"/>
      <c r="J18" s="53"/>
      <c r="K18" s="40"/>
      <c r="L18" s="53"/>
      <c r="M18" s="53"/>
      <c r="N18" s="40"/>
      <c r="O18" s="53"/>
      <c r="Q18" s="40"/>
      <c r="R18" s="53"/>
      <c r="S18" s="53"/>
      <c r="T18" s="59"/>
      <c r="U18" s="56"/>
      <c r="V18" s="56"/>
      <c r="W18" s="56"/>
      <c r="X18" s="60"/>
      <c r="Y18" s="60"/>
      <c r="Z18" s="60"/>
    </row>
    <row r="19" spans="1:26" x14ac:dyDescent="0.2">
      <c r="A19" s="53"/>
      <c r="B19" s="53"/>
      <c r="C19" s="53"/>
      <c r="D19" s="39"/>
      <c r="E19" s="53"/>
      <c r="F19" s="53"/>
      <c r="G19" s="53"/>
      <c r="H19" s="53"/>
      <c r="J19" s="53"/>
      <c r="K19" s="40"/>
      <c r="L19" s="53"/>
      <c r="M19" s="53"/>
      <c r="N19" s="40"/>
      <c r="O19" s="53"/>
      <c r="Q19" s="40"/>
      <c r="R19" s="53"/>
      <c r="S19" s="53"/>
      <c r="T19" s="59"/>
      <c r="U19" s="56"/>
      <c r="V19" s="56"/>
      <c r="W19" s="56"/>
      <c r="X19" s="60"/>
      <c r="Y19" s="60"/>
      <c r="Z19" s="60"/>
    </row>
    <row r="20" spans="1:26" x14ac:dyDescent="0.2">
      <c r="D20" s="39"/>
      <c r="E20" s="53"/>
      <c r="H20" s="53"/>
      <c r="J20" s="53"/>
      <c r="K20" s="40"/>
      <c r="L20" s="53"/>
      <c r="M20" s="53"/>
      <c r="N20" s="40"/>
      <c r="O20" s="53"/>
      <c r="R20" s="53"/>
      <c r="S20" s="53"/>
    </row>
    <row r="21" spans="1:26" x14ac:dyDescent="0.2">
      <c r="D21" s="39"/>
      <c r="N21" s="39"/>
    </row>
    <row r="22" spans="1:26" x14ac:dyDescent="0.2">
      <c r="D22" s="39"/>
      <c r="N22" s="39"/>
    </row>
    <row r="23" spans="1:26" x14ac:dyDescent="0.2">
      <c r="D23" s="39"/>
      <c r="N23" s="39"/>
    </row>
    <row r="24" spans="1:26" x14ac:dyDescent="0.2">
      <c r="D24" s="39"/>
      <c r="N24" s="39"/>
    </row>
    <row r="25" spans="1:26" x14ac:dyDescent="0.2">
      <c r="D25" s="39"/>
      <c r="N25" s="39"/>
    </row>
    <row r="26" spans="1:26" x14ac:dyDescent="0.2">
      <c r="D26" s="39"/>
      <c r="N26" s="39"/>
    </row>
    <row r="27" spans="1:26" x14ac:dyDescent="0.2">
      <c r="D27" s="39"/>
      <c r="N27" s="39"/>
    </row>
    <row r="28" spans="1:26" x14ac:dyDescent="0.2">
      <c r="D28" s="39"/>
      <c r="N28" s="39"/>
    </row>
    <row r="29" spans="1:26" x14ac:dyDescent="0.2">
      <c r="D29" s="39"/>
      <c r="N29" s="39"/>
    </row>
    <row r="30" spans="1:26" x14ac:dyDescent="0.2">
      <c r="M30" s="39"/>
      <c r="N30" s="39"/>
    </row>
    <row r="31" spans="1:26" x14ac:dyDescent="0.2">
      <c r="N31" s="39"/>
    </row>
    <row r="32" spans="1:26" x14ac:dyDescent="0.2">
      <c r="N32" s="39"/>
    </row>
    <row r="33" spans="14:14" x14ac:dyDescent="0.2">
      <c r="N33" s="39"/>
    </row>
    <row r="34" spans="14:14" x14ac:dyDescent="0.2">
      <c r="N34" s="39"/>
    </row>
    <row r="35" spans="14:14" x14ac:dyDescent="0.2">
      <c r="N35" s="39"/>
    </row>
    <row r="36" spans="14:14" x14ac:dyDescent="0.2">
      <c r="N36" s="39"/>
    </row>
    <row r="37" spans="14:14" x14ac:dyDescent="0.2">
      <c r="N37" s="39"/>
    </row>
    <row r="38" spans="14:14" x14ac:dyDescent="0.2">
      <c r="N38" s="39"/>
    </row>
    <row r="39" spans="14:14" x14ac:dyDescent="0.2">
      <c r="N39" s="39"/>
    </row>
    <row r="40" spans="14:14" x14ac:dyDescent="0.2">
      <c r="N40" s="39"/>
    </row>
    <row r="41" spans="14:14" x14ac:dyDescent="0.2">
      <c r="N41" s="39"/>
    </row>
    <row r="42" spans="14:14" x14ac:dyDescent="0.2">
      <c r="N42" s="39"/>
    </row>
    <row r="43" spans="14:14" x14ac:dyDescent="0.2">
      <c r="N43" s="39"/>
    </row>
    <row r="44" spans="14:14" x14ac:dyDescent="0.2">
      <c r="N44" s="39"/>
    </row>
    <row r="45" spans="14:14" x14ac:dyDescent="0.2">
      <c r="N45" s="39"/>
    </row>
    <row r="46" spans="14:14" x14ac:dyDescent="0.2">
      <c r="N46" s="39"/>
    </row>
    <row r="47" spans="14:14" x14ac:dyDescent="0.2">
      <c r="N47" s="39"/>
    </row>
    <row r="48" spans="14:14" x14ac:dyDescent="0.2">
      <c r="N48" s="39"/>
    </row>
    <row r="49" spans="14:14" x14ac:dyDescent="0.2">
      <c r="N49" s="39"/>
    </row>
    <row r="50" spans="14:14" x14ac:dyDescent="0.2">
      <c r="N50" s="39"/>
    </row>
    <row r="51" spans="14:14" x14ac:dyDescent="0.2">
      <c r="N51" s="39"/>
    </row>
    <row r="52" spans="14:14" x14ac:dyDescent="0.2">
      <c r="N52" s="39"/>
    </row>
    <row r="53" spans="14:14" x14ac:dyDescent="0.2">
      <c r="N53" s="39"/>
    </row>
    <row r="54" spans="14:14" x14ac:dyDescent="0.2">
      <c r="N54" s="39"/>
    </row>
    <row r="55" spans="14:14" x14ac:dyDescent="0.2">
      <c r="N55" s="39"/>
    </row>
    <row r="56" spans="14:14" x14ac:dyDescent="0.2">
      <c r="N56" s="39"/>
    </row>
    <row r="57" spans="14:14" x14ac:dyDescent="0.2">
      <c r="N57" s="39"/>
    </row>
    <row r="58" spans="14:14" x14ac:dyDescent="0.2">
      <c r="N58" s="39"/>
    </row>
    <row r="59" spans="14:14" x14ac:dyDescent="0.2">
      <c r="N59" s="39"/>
    </row>
    <row r="60" spans="14:14" x14ac:dyDescent="0.2">
      <c r="N60" s="39"/>
    </row>
    <row r="61" spans="14:14" x14ac:dyDescent="0.2">
      <c r="N61" s="39"/>
    </row>
    <row r="62" spans="14:14" x14ac:dyDescent="0.2">
      <c r="N62" s="39"/>
    </row>
    <row r="63" spans="14:14" x14ac:dyDescent="0.2">
      <c r="N63" s="39"/>
    </row>
    <row r="64" spans="14:14" x14ac:dyDescent="0.2">
      <c r="N64" s="39"/>
    </row>
    <row r="65" spans="14:14" x14ac:dyDescent="0.2">
      <c r="N65" s="39"/>
    </row>
    <row r="66" spans="14:14" x14ac:dyDescent="0.2">
      <c r="N66" s="39"/>
    </row>
    <row r="67" spans="14:14" x14ac:dyDescent="0.2">
      <c r="N67" s="39"/>
    </row>
    <row r="68" spans="14:14" x14ac:dyDescent="0.2">
      <c r="N68" s="39"/>
    </row>
    <row r="69" spans="14:14" x14ac:dyDescent="0.2">
      <c r="N69" s="39"/>
    </row>
    <row r="70" spans="14:14" x14ac:dyDescent="0.2">
      <c r="N70" s="39"/>
    </row>
    <row r="71" spans="14:14" x14ac:dyDescent="0.2">
      <c r="N71" s="39"/>
    </row>
    <row r="72" spans="14:14" x14ac:dyDescent="0.2">
      <c r="N72" s="39"/>
    </row>
    <row r="73" spans="14:14" x14ac:dyDescent="0.2">
      <c r="N73" s="39"/>
    </row>
    <row r="74" spans="14:14" x14ac:dyDescent="0.2">
      <c r="N74" s="39"/>
    </row>
    <row r="75" spans="14:14" x14ac:dyDescent="0.2">
      <c r="N75" s="39"/>
    </row>
    <row r="76" spans="14:14" x14ac:dyDescent="0.2">
      <c r="N76" s="39"/>
    </row>
    <row r="77" spans="14:14" x14ac:dyDescent="0.2">
      <c r="N77" s="39"/>
    </row>
    <row r="78" spans="14:14" x14ac:dyDescent="0.2">
      <c r="N78" s="39"/>
    </row>
    <row r="79" spans="14:14" x14ac:dyDescent="0.2">
      <c r="N79" s="39"/>
    </row>
    <row r="80" spans="14:14" x14ac:dyDescent="0.2">
      <c r="N80" s="39"/>
    </row>
    <row r="81" spans="14:14" x14ac:dyDescent="0.2">
      <c r="N81" s="39"/>
    </row>
    <row r="82" spans="14:14" x14ac:dyDescent="0.2">
      <c r="N82" s="39"/>
    </row>
    <row r="83" spans="14:14" x14ac:dyDescent="0.2">
      <c r="N83" s="39"/>
    </row>
    <row r="84" spans="14:14" x14ac:dyDescent="0.2">
      <c r="N84" s="39"/>
    </row>
    <row r="85" spans="14:14" x14ac:dyDescent="0.2">
      <c r="N85" s="39"/>
    </row>
    <row r="86" spans="14:14" x14ac:dyDescent="0.2">
      <c r="N86" s="39"/>
    </row>
    <row r="87" spans="14:14" x14ac:dyDescent="0.2">
      <c r="N87" s="39"/>
    </row>
    <row r="88" spans="14:14" x14ac:dyDescent="0.2">
      <c r="N88" s="39"/>
    </row>
    <row r="89" spans="14:14" x14ac:dyDescent="0.2">
      <c r="N89" s="39"/>
    </row>
    <row r="90" spans="14:14" x14ac:dyDescent="0.2">
      <c r="N90" s="39"/>
    </row>
    <row r="91" spans="14:14" x14ac:dyDescent="0.2">
      <c r="N91" s="39"/>
    </row>
    <row r="92" spans="14:14" x14ac:dyDescent="0.2">
      <c r="N92" s="39"/>
    </row>
    <row r="93" spans="14:14" x14ac:dyDescent="0.2">
      <c r="N93" s="39"/>
    </row>
    <row r="94" spans="14:14" x14ac:dyDescent="0.2">
      <c r="N94" s="39"/>
    </row>
    <row r="95" spans="14:14" x14ac:dyDescent="0.2">
      <c r="N95" s="39"/>
    </row>
    <row r="96" spans="14:14" x14ac:dyDescent="0.2">
      <c r="N96" s="39"/>
    </row>
    <row r="97" spans="14:14" x14ac:dyDescent="0.2">
      <c r="N97" s="39"/>
    </row>
    <row r="98" spans="14:14" x14ac:dyDescent="0.2">
      <c r="N98" s="39"/>
    </row>
    <row r="99" spans="14:14" x14ac:dyDescent="0.2">
      <c r="N99" s="39"/>
    </row>
    <row r="100" spans="14:14" x14ac:dyDescent="0.2">
      <c r="N100" s="39"/>
    </row>
    <row r="101" spans="14:14" x14ac:dyDescent="0.2">
      <c r="N101" s="39"/>
    </row>
    <row r="102" spans="14:14" x14ac:dyDescent="0.2">
      <c r="N102" s="39"/>
    </row>
    <row r="103" spans="14:14" x14ac:dyDescent="0.2">
      <c r="N103" s="39"/>
    </row>
    <row r="104" spans="14:14" x14ac:dyDescent="0.2">
      <c r="N104" s="39"/>
    </row>
    <row r="1048574" spans="12:12" x14ac:dyDescent="0.2">
      <c r="L1048574" s="53"/>
    </row>
  </sheetData>
  <sheetProtection formatColumns="0"/>
  <dataValidations count="10">
    <dataValidation type="list" allowBlank="1" showInputMessage="1" showErrorMessage="1" sqref="N2:N20" xr:uid="{ABE51887-64FB-48BE-844D-1DE834EE2287}">
      <formula1>Country_list_funds</formula1>
    </dataValidation>
    <dataValidation type="list" allowBlank="1" showInputMessage="1" showErrorMessage="1" sqref="H2:H20" xr:uid="{02C070DC-936A-47FD-BAB9-28471CF98014}">
      <formula1>Type_of_Security_ID_Fund</formula1>
    </dataValidation>
    <dataValidation type="list" allowBlank="1" showInputMessage="1" showErrorMessage="1" sqref="E2:E20" xr:uid="{42EBD91E-1E13-43E3-BE38-735DC58EF1F6}">
      <formula1>Issuer_Number_Fund</formula1>
    </dataValidation>
    <dataValidation type="list" allowBlank="1" showInputMessage="1" showErrorMessage="1" sqref="L1048574:L1048576" xr:uid="{4D662978-DCA9-407D-9373-740AE3ACBAC5}">
      <formula1>Country</formula1>
    </dataValidation>
    <dataValidation type="list" allowBlank="1" showInputMessage="1" showErrorMessage="1" sqref="L2:M20" xr:uid="{E4A9EFBA-A903-4DA7-9D1C-615E988BCC70}">
      <formula1>Country_list</formula1>
    </dataValidation>
    <dataValidation type="list" allowBlank="1" showInputMessage="1" showErrorMessage="1" sqref="S2:S20" xr:uid="{2C7BB3CC-3225-4BF5-A947-D97B9FA59FB0}">
      <formula1>Dependence_Independence</formula1>
    </dataValidation>
    <dataValidation type="list" allowBlank="1" showInputMessage="1" showErrorMessage="1" sqref="R2:R20" xr:uid="{67077805-2B12-40E6-9033-99BD99845E60}">
      <formula1>Valuation</formula1>
    </dataValidation>
    <dataValidation type="list" allowBlank="1" showInputMessage="1" showErrorMessage="1" sqref="O2:O20" xr:uid="{79803FC9-7E30-4FC2-8A2A-2915037A18F3}">
      <formula1>Holding_interest</formula1>
    </dataValidation>
    <dataValidation type="list" allowBlank="1" showInputMessage="1" showErrorMessage="1" sqref="K2:K20" xr:uid="{BB333384-DFED-4956-B644-6D5AE5F670A5}">
      <formula1>israel_abroad</formula1>
    </dataValidation>
    <dataValidation type="list" allowBlank="1" showInputMessage="1" showErrorMessage="1" sqref="J2:J20" xr:uid="{81487559-DDBA-499D-B445-1241AD2EFFCE}">
      <formula1>Fund_Strategy</formula1>
    </dataValidation>
  </dataValidation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1F538-3E43-4DB0-A4B9-7207B065A7B3}">
  <sheetPr codeName="Sheet21"/>
  <dimension ref="A1:AB24"/>
  <sheetViews>
    <sheetView rightToLeft="1" topLeftCell="F1" workbookViewId="0">
      <selection activeCell="Y3" sqref="Y3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0" width="11.625" style="38" customWidth="1"/>
    <col min="11" max="11" width="11.625" style="45" customWidth="1"/>
    <col min="12" max="13" width="11.625" style="38" customWidth="1"/>
    <col min="14" max="14" width="11.625" style="61" customWidth="1"/>
    <col min="15" max="15" width="11.625" style="38" customWidth="1"/>
    <col min="16" max="16" width="11.625" style="61" customWidth="1"/>
    <col min="17" max="19" width="11.625" style="38" customWidth="1"/>
    <col min="20" max="20" width="11.625" style="61" customWidth="1"/>
    <col min="21" max="26" width="11.625" style="41" customWidth="1"/>
    <col min="27" max="28" width="11.625" style="46" customWidth="1"/>
    <col min="29" max="29" width="11.625" style="38" customWidth="1"/>
    <col min="30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58</v>
      </c>
      <c r="J1" s="34" t="s">
        <v>87</v>
      </c>
      <c r="K1" s="34" t="s">
        <v>150</v>
      </c>
      <c r="L1" s="34" t="s">
        <v>923</v>
      </c>
      <c r="M1" s="34" t="s">
        <v>144</v>
      </c>
      <c r="N1" s="47" t="s">
        <v>924</v>
      </c>
      <c r="O1" s="34" t="s">
        <v>59</v>
      </c>
      <c r="P1" s="47" t="s">
        <v>938</v>
      </c>
      <c r="Q1" s="34" t="s">
        <v>62</v>
      </c>
      <c r="R1" s="34" t="s">
        <v>944</v>
      </c>
      <c r="S1" s="34" t="s">
        <v>945</v>
      </c>
      <c r="T1" s="47" t="s">
        <v>947</v>
      </c>
      <c r="U1" s="35" t="s">
        <v>925</v>
      </c>
      <c r="V1" s="35" t="s">
        <v>926</v>
      </c>
      <c r="W1" s="35" t="s">
        <v>94</v>
      </c>
      <c r="X1" s="35" t="s">
        <v>95</v>
      </c>
      <c r="Y1" s="35" t="s">
        <v>64</v>
      </c>
      <c r="Z1" s="35" t="s">
        <v>66</v>
      </c>
      <c r="AA1" s="36" t="s">
        <v>67</v>
      </c>
      <c r="AB1" s="36" t="s">
        <v>68</v>
      </c>
    </row>
    <row r="2" spans="1:28" x14ac:dyDescent="0.2">
      <c r="A2" s="53">
        <v>293</v>
      </c>
      <c r="B2" s="53">
        <v>293</v>
      </c>
      <c r="C2" s="53" t="s">
        <v>999</v>
      </c>
      <c r="D2" s="53">
        <v>997601</v>
      </c>
      <c r="E2" s="40" t="s">
        <v>141</v>
      </c>
      <c r="F2" s="53" t="s">
        <v>1065</v>
      </c>
      <c r="G2" s="53">
        <v>62018205</v>
      </c>
      <c r="H2" s="53" t="s">
        <v>104</v>
      </c>
      <c r="I2" s="40" t="s">
        <v>131</v>
      </c>
      <c r="J2" s="40" t="s">
        <v>132</v>
      </c>
      <c r="K2" s="53" t="s">
        <v>952</v>
      </c>
      <c r="L2" s="53">
        <v>62018197</v>
      </c>
      <c r="M2" s="53" t="s">
        <v>997</v>
      </c>
      <c r="N2" s="59" t="s">
        <v>371</v>
      </c>
      <c r="O2" s="53" t="s">
        <v>74</v>
      </c>
      <c r="P2" s="59" t="s">
        <v>1066</v>
      </c>
      <c r="Q2" s="40" t="s">
        <v>78</v>
      </c>
      <c r="R2" s="53" t="s">
        <v>763</v>
      </c>
      <c r="S2" s="53" t="s">
        <v>955</v>
      </c>
      <c r="T2" s="59" t="s">
        <v>956</v>
      </c>
      <c r="U2" s="56">
        <v>0</v>
      </c>
      <c r="V2" s="56">
        <v>1</v>
      </c>
      <c r="W2" s="56">
        <v>5298</v>
      </c>
      <c r="X2" s="56">
        <v>8</v>
      </c>
      <c r="Y2" s="56">
        <v>3.3719999999999999</v>
      </c>
      <c r="Z2" s="56">
        <v>1.4291799999999999</v>
      </c>
      <c r="AA2" s="60">
        <v>1</v>
      </c>
      <c r="AB2" s="60">
        <v>5.4999999999999999E-6</v>
      </c>
    </row>
    <row r="3" spans="1:28" x14ac:dyDescent="0.2">
      <c r="A3" s="53">
        <v>293</v>
      </c>
      <c r="B3" s="53">
        <v>1820</v>
      </c>
      <c r="C3" s="53"/>
      <c r="D3" s="53"/>
      <c r="E3" s="40"/>
      <c r="F3" s="53"/>
      <c r="G3" s="53"/>
      <c r="H3" s="53"/>
      <c r="I3" s="40"/>
      <c r="J3" s="40"/>
      <c r="K3" s="53"/>
      <c r="L3" s="53"/>
      <c r="M3" s="53"/>
      <c r="N3" s="59" t="s">
        <v>83</v>
      </c>
      <c r="O3" s="53"/>
      <c r="P3" s="59" t="s">
        <v>83</v>
      </c>
      <c r="Q3" s="40"/>
      <c r="R3" s="53"/>
      <c r="S3" s="53"/>
      <c r="T3" s="59" t="s">
        <v>83</v>
      </c>
      <c r="U3" s="56"/>
      <c r="V3" s="56"/>
      <c r="W3" s="56"/>
      <c r="X3" s="56"/>
      <c r="Y3" s="56"/>
      <c r="Z3" s="56"/>
      <c r="AA3" s="60" t="s">
        <v>83</v>
      </c>
      <c r="AB3" s="60"/>
    </row>
    <row r="4" spans="1:28" x14ac:dyDescent="0.2">
      <c r="A4" s="53">
        <v>293</v>
      </c>
      <c r="B4" s="53">
        <v>1821</v>
      </c>
      <c r="C4" s="53"/>
      <c r="D4" s="53"/>
      <c r="E4" s="40"/>
      <c r="F4" s="53"/>
      <c r="G4" s="53"/>
      <c r="H4" s="53"/>
      <c r="I4" s="40"/>
      <c r="J4" s="40"/>
      <c r="K4" s="53"/>
      <c r="L4" s="53"/>
      <c r="M4" s="53"/>
      <c r="N4" s="59" t="s">
        <v>83</v>
      </c>
      <c r="O4" s="53"/>
      <c r="P4" s="59" t="s">
        <v>83</v>
      </c>
      <c r="Q4" s="40"/>
      <c r="R4" s="53"/>
      <c r="S4" s="53"/>
      <c r="T4" s="59" t="s">
        <v>83</v>
      </c>
      <c r="U4" s="56"/>
      <c r="V4" s="56"/>
      <c r="W4" s="56"/>
      <c r="X4" s="56"/>
      <c r="Y4" s="56"/>
      <c r="Z4" s="56"/>
      <c r="AA4" s="60" t="s">
        <v>83</v>
      </c>
      <c r="AB4" s="60"/>
    </row>
    <row r="5" spans="1:28" x14ac:dyDescent="0.2">
      <c r="A5" s="53"/>
      <c r="B5" s="53"/>
      <c r="C5" s="53"/>
      <c r="D5" s="53"/>
      <c r="E5" s="40"/>
      <c r="F5" s="53"/>
      <c r="G5" s="53"/>
      <c r="H5" s="53"/>
      <c r="I5" s="40"/>
      <c r="J5" s="40"/>
      <c r="K5" s="53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53"/>
      <c r="I6" s="40"/>
      <c r="J6" s="40"/>
      <c r="K6" s="53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53"/>
      <c r="I7" s="40"/>
      <c r="J7" s="40"/>
      <c r="K7" s="53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53"/>
      <c r="I8" s="40"/>
      <c r="J8" s="40"/>
      <c r="K8" s="53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53"/>
      <c r="I9" s="40"/>
      <c r="J9" s="40"/>
      <c r="K9" s="53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53"/>
      <c r="I10" s="40"/>
      <c r="J10" s="40"/>
      <c r="K10" s="53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53"/>
      <c r="I11" s="40"/>
      <c r="J11" s="40"/>
      <c r="K11" s="53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53"/>
      <c r="I12" s="40"/>
      <c r="J12" s="40"/>
      <c r="K12" s="53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53"/>
      <c r="I13" s="40"/>
      <c r="J13" s="40"/>
      <c r="K13" s="53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53"/>
      <c r="I14" s="40"/>
      <c r="J14" s="40"/>
      <c r="K14" s="53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53"/>
      <c r="I15" s="40"/>
      <c r="J15" s="40"/>
      <c r="K15" s="53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53"/>
      <c r="I16" s="40"/>
      <c r="J16" s="40"/>
      <c r="K16" s="53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53"/>
      <c r="I17" s="40"/>
      <c r="J17" s="40"/>
      <c r="K17" s="53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53"/>
      <c r="I18" s="40"/>
      <c r="J18" s="40"/>
      <c r="K18" s="53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53"/>
      <c r="I19" s="40"/>
      <c r="J19" s="40"/>
      <c r="K19" s="53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 x14ac:dyDescent="0.2">
      <c r="E20" s="40"/>
      <c r="H20" s="53"/>
      <c r="I20" s="40"/>
      <c r="J20" s="40"/>
      <c r="K20" s="53"/>
      <c r="M20" s="53"/>
      <c r="O20" s="53"/>
      <c r="S20" s="53"/>
    </row>
    <row r="21" spans="1:28" x14ac:dyDescent="0.2">
      <c r="E21" s="39"/>
      <c r="H21" s="39"/>
      <c r="K21" s="39"/>
    </row>
    <row r="24" spans="1:28" x14ac:dyDescent="0.2">
      <c r="K24" s="38"/>
    </row>
  </sheetData>
  <dataValidations count="10">
    <dataValidation type="list" allowBlank="1" showInputMessage="1" showErrorMessage="1" sqref="K2:K20" xr:uid="{E0BC352E-11E7-4919-B212-B217F99DD632}">
      <formula1>tradeable_status_warrants_v2</formula1>
    </dataValidation>
    <dataValidation type="list" allowBlank="1" showInputMessage="1" showErrorMessage="1" sqref="M2:M20" xr:uid="{187E5C04-89B7-45E0-85B4-0E9368ACA9A4}">
      <formula1>Industry_Sector</formula1>
    </dataValidation>
    <dataValidation type="list" allowBlank="1" showInputMessage="1" showErrorMessage="1" sqref="E3:E20" xr:uid="{3F003A9B-FE1A-4C67-ABA7-C59DE8C3A179}">
      <formula1>Issuer_Number_Type_2</formula1>
    </dataValidation>
    <dataValidation type="list" allowBlank="1" showInputMessage="1" showErrorMessage="1" sqref="E2" xr:uid="{0A7B59FC-D204-4487-9BA4-FE4161D9ED17}">
      <formula1>Issuer_Number_Type_3</formula1>
    </dataValidation>
    <dataValidation type="list" allowBlank="1" showInputMessage="1" showErrorMessage="1" sqref="H2:H20" xr:uid="{BBE6446E-34FC-4411-A904-FF36F8B9E2AC}">
      <formula1>Type_of_Security_ID</formula1>
    </dataValidation>
    <dataValidation type="list" allowBlank="1" showInputMessage="1" showErrorMessage="1" sqref="J2:J20" xr:uid="{4B808741-7DE2-4D99-B6EB-802A63A7DB15}">
      <formula1>Country_list</formula1>
    </dataValidation>
    <dataValidation type="list" allowBlank="1" showInputMessage="1" showErrorMessage="1" sqref="S2:S20" xr:uid="{70DC87D0-4420-45D1-AC89-B21C8A787781}">
      <formula1>Dependence_Independence</formula1>
    </dataValidation>
    <dataValidation type="list" allowBlank="1" showInputMessage="1" showErrorMessage="1" sqref="R2:R19" xr:uid="{667518B8-CFE8-4743-8A9C-7F55E242BA23}">
      <formula1>Valuation</formula1>
    </dataValidation>
    <dataValidation type="list" allowBlank="1" showInputMessage="1" showErrorMessage="1" sqref="O2:O20" xr:uid="{F944D622-145D-4B24-9CF2-8ED974175286}">
      <formula1>Holding_interest</formula1>
    </dataValidation>
    <dataValidation type="list" allowBlank="1" showInputMessage="1" showErrorMessage="1" sqref="I2:I20" xr:uid="{17DA79B7-C482-484F-80CB-0021666627CC}">
      <formula1>israel_abroad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26A82-208B-47CF-A8F0-34DA19456A29}">
  <sheetPr codeName="Sheet22"/>
  <dimension ref="A1:AB21"/>
  <sheetViews>
    <sheetView rightToLeft="1" workbookViewId="0">
      <selection activeCell="E5" sqref="E5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3" width="11.625" style="38" customWidth="1"/>
    <col min="14" max="14" width="11.625" style="61" customWidth="1"/>
    <col min="15" max="15" width="11.625" style="38" customWidth="1"/>
    <col min="16" max="16" width="11.625" style="61" customWidth="1"/>
    <col min="17" max="19" width="11.625" style="38" customWidth="1"/>
    <col min="20" max="20" width="11.625" style="61" customWidth="1"/>
    <col min="21" max="26" width="11.625" style="41" customWidth="1"/>
    <col min="27" max="28" width="11.625" style="46" customWidth="1"/>
    <col min="29" max="29" width="11.625" style="38" customWidth="1"/>
    <col min="30" max="16384" width="9" style="38"/>
  </cols>
  <sheetData>
    <row r="1" spans="1:28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144</v>
      </c>
      <c r="M1" s="34" t="s">
        <v>930</v>
      </c>
      <c r="N1" s="47" t="s">
        <v>924</v>
      </c>
      <c r="O1" s="34" t="s">
        <v>59</v>
      </c>
      <c r="P1" s="47" t="s">
        <v>938</v>
      </c>
      <c r="Q1" s="34" t="s">
        <v>62</v>
      </c>
      <c r="R1" s="34" t="s">
        <v>944</v>
      </c>
      <c r="S1" s="34" t="s">
        <v>945</v>
      </c>
      <c r="T1" s="47" t="s">
        <v>947</v>
      </c>
      <c r="U1" s="35" t="s">
        <v>925</v>
      </c>
      <c r="V1" s="35" t="s">
        <v>926</v>
      </c>
      <c r="W1" s="35" t="s">
        <v>94</v>
      </c>
      <c r="X1" s="35" t="s">
        <v>95</v>
      </c>
      <c r="Y1" s="35" t="s">
        <v>64</v>
      </c>
      <c r="Z1" s="35" t="s">
        <v>1067</v>
      </c>
      <c r="AA1" s="36" t="s">
        <v>67</v>
      </c>
      <c r="AB1" s="36" t="s">
        <v>68</v>
      </c>
    </row>
    <row r="2" spans="1:28" x14ac:dyDescent="0.2">
      <c r="A2" s="53">
        <v>293</v>
      </c>
      <c r="B2" s="53">
        <v>293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83</v>
      </c>
      <c r="O2" s="53"/>
      <c r="P2" s="59" t="s">
        <v>83</v>
      </c>
      <c r="Q2" s="40"/>
      <c r="R2" s="53"/>
      <c r="S2" s="53"/>
      <c r="T2" s="59" t="s">
        <v>83</v>
      </c>
      <c r="U2" s="56"/>
      <c r="V2" s="56"/>
      <c r="W2" s="56"/>
      <c r="X2" s="56"/>
      <c r="Y2" s="56"/>
      <c r="Z2" s="56"/>
      <c r="AA2" s="60" t="s">
        <v>83</v>
      </c>
      <c r="AB2" s="60"/>
    </row>
    <row r="3" spans="1:28" x14ac:dyDescent="0.2">
      <c r="A3" s="53">
        <v>293</v>
      </c>
      <c r="B3" s="53">
        <v>1820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83</v>
      </c>
      <c r="O3" s="53"/>
      <c r="P3" s="59" t="s">
        <v>83</v>
      </c>
      <c r="Q3" s="40"/>
      <c r="R3" s="53"/>
      <c r="S3" s="53"/>
      <c r="T3" s="59" t="s">
        <v>83</v>
      </c>
      <c r="U3" s="56"/>
      <c r="V3" s="56"/>
      <c r="W3" s="56"/>
      <c r="X3" s="56"/>
      <c r="Y3" s="56"/>
      <c r="Z3" s="56"/>
      <c r="AA3" s="60" t="s">
        <v>83</v>
      </c>
      <c r="AB3" s="60"/>
    </row>
    <row r="4" spans="1:28" x14ac:dyDescent="0.2">
      <c r="A4" s="53">
        <v>293</v>
      </c>
      <c r="B4" s="53">
        <v>1821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83</v>
      </c>
      <c r="O4" s="53"/>
      <c r="P4" s="59" t="s">
        <v>83</v>
      </c>
      <c r="Q4" s="40"/>
      <c r="R4" s="53"/>
      <c r="S4" s="53"/>
      <c r="T4" s="59" t="s">
        <v>83</v>
      </c>
      <c r="U4" s="56"/>
      <c r="V4" s="56"/>
      <c r="W4" s="56"/>
      <c r="X4" s="56"/>
      <c r="Y4" s="56"/>
      <c r="Z4" s="56"/>
      <c r="AA4" s="60" t="s">
        <v>83</v>
      </c>
      <c r="AB4" s="60"/>
    </row>
    <row r="5" spans="1:28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9"/>
      <c r="Q5" s="40"/>
      <c r="R5" s="53"/>
      <c r="S5" s="53"/>
      <c r="T5" s="59"/>
      <c r="U5" s="56"/>
      <c r="V5" s="56"/>
      <c r="W5" s="56"/>
      <c r="X5" s="56"/>
      <c r="Y5" s="56"/>
      <c r="Z5" s="56"/>
      <c r="AA5" s="60"/>
      <c r="AB5" s="60"/>
    </row>
    <row r="6" spans="1:28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9"/>
      <c r="Q6" s="40"/>
      <c r="R6" s="53"/>
      <c r="S6" s="53"/>
      <c r="T6" s="59"/>
      <c r="U6" s="56"/>
      <c r="V6" s="56"/>
      <c r="W6" s="56"/>
      <c r="X6" s="56"/>
      <c r="Y6" s="56"/>
      <c r="Z6" s="56"/>
      <c r="AA6" s="60"/>
      <c r="AB6" s="60"/>
    </row>
    <row r="7" spans="1:28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9"/>
      <c r="Q7" s="40"/>
      <c r="R7" s="53"/>
      <c r="S7" s="53"/>
      <c r="T7" s="59"/>
      <c r="U7" s="56"/>
      <c r="V7" s="56"/>
      <c r="W7" s="56"/>
      <c r="X7" s="56"/>
      <c r="Y7" s="56"/>
      <c r="Z7" s="56"/>
      <c r="AA7" s="60"/>
      <c r="AB7" s="60"/>
    </row>
    <row r="8" spans="1:28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9"/>
      <c r="Q8" s="40"/>
      <c r="R8" s="53"/>
      <c r="S8" s="53"/>
      <c r="T8" s="59"/>
      <c r="U8" s="56"/>
      <c r="V8" s="56"/>
      <c r="W8" s="56"/>
      <c r="X8" s="56"/>
      <c r="Y8" s="56"/>
      <c r="Z8" s="56"/>
      <c r="AA8" s="60"/>
      <c r="AB8" s="60"/>
    </row>
    <row r="9" spans="1:28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9"/>
      <c r="Q9" s="40"/>
      <c r="R9" s="53"/>
      <c r="S9" s="53"/>
      <c r="T9" s="59"/>
      <c r="U9" s="56"/>
      <c r="V9" s="56"/>
      <c r="W9" s="56"/>
      <c r="X9" s="56"/>
      <c r="Y9" s="56"/>
      <c r="Z9" s="56"/>
      <c r="AA9" s="60"/>
      <c r="AB9" s="60"/>
    </row>
    <row r="10" spans="1:28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9"/>
      <c r="Q10" s="40"/>
      <c r="R10" s="53"/>
      <c r="S10" s="53"/>
      <c r="T10" s="59"/>
      <c r="U10" s="56"/>
      <c r="V10" s="56"/>
      <c r="W10" s="56"/>
      <c r="X10" s="56"/>
      <c r="Y10" s="56"/>
      <c r="Z10" s="56"/>
      <c r="AA10" s="60"/>
      <c r="AB10" s="60"/>
    </row>
    <row r="11" spans="1:28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9"/>
      <c r="Q11" s="40"/>
      <c r="R11" s="53"/>
      <c r="S11" s="53"/>
      <c r="T11" s="59"/>
      <c r="U11" s="56"/>
      <c r="V11" s="56"/>
      <c r="W11" s="56"/>
      <c r="X11" s="56"/>
      <c r="Y11" s="56"/>
      <c r="Z11" s="56"/>
      <c r="AA11" s="60"/>
      <c r="AB11" s="60"/>
    </row>
    <row r="12" spans="1:28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9"/>
      <c r="Q12" s="40"/>
      <c r="R12" s="53"/>
      <c r="S12" s="53"/>
      <c r="T12" s="59"/>
      <c r="U12" s="56"/>
      <c r="V12" s="56"/>
      <c r="W12" s="56"/>
      <c r="X12" s="56"/>
      <c r="Y12" s="56"/>
      <c r="Z12" s="56"/>
      <c r="AA12" s="60"/>
      <c r="AB12" s="60"/>
    </row>
    <row r="13" spans="1:28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9"/>
      <c r="Q13" s="40"/>
      <c r="R13" s="53"/>
      <c r="S13" s="53"/>
      <c r="T13" s="59"/>
      <c r="U13" s="56"/>
      <c r="V13" s="56"/>
      <c r="W13" s="56"/>
      <c r="X13" s="56"/>
      <c r="Y13" s="56"/>
      <c r="Z13" s="56"/>
      <c r="AA13" s="60"/>
      <c r="AB13" s="60"/>
    </row>
    <row r="14" spans="1:28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9"/>
      <c r="Q14" s="40"/>
      <c r="R14" s="53"/>
      <c r="S14" s="53"/>
      <c r="T14" s="59"/>
      <c r="U14" s="56"/>
      <c r="V14" s="56"/>
      <c r="W14" s="56"/>
      <c r="X14" s="56"/>
      <c r="Y14" s="56"/>
      <c r="Z14" s="56"/>
      <c r="AA14" s="60"/>
      <c r="AB14" s="60"/>
    </row>
    <row r="15" spans="1:28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9"/>
      <c r="Q15" s="40"/>
      <c r="R15" s="53"/>
      <c r="S15" s="53"/>
      <c r="T15" s="59"/>
      <c r="U15" s="56"/>
      <c r="V15" s="56"/>
      <c r="W15" s="56"/>
      <c r="X15" s="56"/>
      <c r="Y15" s="56"/>
      <c r="Z15" s="56"/>
      <c r="AA15" s="60"/>
      <c r="AB15" s="60"/>
    </row>
    <row r="16" spans="1:28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9"/>
      <c r="Q16" s="40"/>
      <c r="R16" s="53"/>
      <c r="S16" s="53"/>
      <c r="T16" s="59"/>
      <c r="U16" s="56"/>
      <c r="V16" s="56"/>
      <c r="W16" s="56"/>
      <c r="X16" s="56"/>
      <c r="Y16" s="56"/>
      <c r="Z16" s="56"/>
      <c r="AA16" s="60"/>
      <c r="AB16" s="60"/>
    </row>
    <row r="17" spans="1:28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9"/>
      <c r="Q17" s="40"/>
      <c r="R17" s="53"/>
      <c r="S17" s="53"/>
      <c r="T17" s="59"/>
      <c r="U17" s="56"/>
      <c r="V17" s="56"/>
      <c r="W17" s="56"/>
      <c r="X17" s="56"/>
      <c r="Y17" s="56"/>
      <c r="Z17" s="56"/>
      <c r="AA17" s="60"/>
      <c r="AB17" s="60"/>
    </row>
    <row r="18" spans="1:28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9"/>
      <c r="Q18" s="40"/>
      <c r="R18" s="53"/>
      <c r="S18" s="53"/>
      <c r="T18" s="59"/>
      <c r="U18" s="56"/>
      <c r="V18" s="56"/>
      <c r="W18" s="56"/>
      <c r="X18" s="56"/>
      <c r="Y18" s="56"/>
      <c r="Z18" s="56"/>
      <c r="AA18" s="60"/>
      <c r="AB18" s="60"/>
    </row>
    <row r="19" spans="1:28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9"/>
      <c r="Q19" s="40"/>
      <c r="R19" s="53"/>
      <c r="S19" s="53"/>
      <c r="T19" s="59"/>
      <c r="U19" s="56"/>
      <c r="V19" s="56"/>
      <c r="W19" s="56"/>
      <c r="X19" s="56"/>
      <c r="Y19" s="56"/>
      <c r="Z19" s="56"/>
      <c r="AA19" s="60"/>
      <c r="AB19" s="60"/>
    </row>
    <row r="20" spans="1:28" x14ac:dyDescent="0.2">
      <c r="E20" s="40"/>
      <c r="H20" s="53"/>
      <c r="I20" s="53"/>
      <c r="J20" s="40"/>
      <c r="K20" s="40"/>
      <c r="L20" s="53"/>
      <c r="M20" s="53"/>
      <c r="O20" s="53"/>
      <c r="R20" s="53"/>
      <c r="S20" s="53"/>
    </row>
    <row r="21" spans="1:28" x14ac:dyDescent="0.2">
      <c r="E21" s="39"/>
      <c r="H21" s="39"/>
    </row>
  </sheetData>
  <sheetProtection formatColumns="0"/>
  <dataValidations count="10">
    <dataValidation type="list" allowBlank="1" showInputMessage="1" showErrorMessage="1" sqref="L2:L20" xr:uid="{8CC90D43-283F-48C1-96DE-D6688C3F8EE1}">
      <formula1>Industry_Sector</formula1>
    </dataValidation>
    <dataValidation type="list" allowBlank="1" showInputMessage="1" showErrorMessage="1" sqref="E2" xr:uid="{8678F755-059D-46A2-A509-6BE86949C8F7}">
      <formula1>Issuer_Number_Type_3</formula1>
    </dataValidation>
    <dataValidation type="list" allowBlank="1" showInputMessage="1" showErrorMessage="1" sqref="E3:E20" xr:uid="{B65EE693-B4B4-478E-A5F6-08C1135B04D0}">
      <formula1>Issuer_Number_Type_2</formula1>
    </dataValidation>
    <dataValidation type="list" allowBlank="1" showInputMessage="1" showErrorMessage="1" sqref="H2:H20" xr:uid="{D54F60C7-567F-4F99-ABA2-790DDEE4B0DC}">
      <formula1>Type_of_Security_ID</formula1>
    </dataValidation>
    <dataValidation type="list" allowBlank="1" showInputMessage="1" showErrorMessage="1" sqref="K2:K20" xr:uid="{259B047B-8F39-434F-9A2E-9B80870D9F2A}">
      <formula1>Country_list</formula1>
    </dataValidation>
    <dataValidation type="list" allowBlank="1" showInputMessage="1" showErrorMessage="1" sqref="S2:S20" xr:uid="{B3B1D2AA-40D7-4FEF-81DC-D019B9691577}">
      <formula1>Dependence_Independence</formula1>
    </dataValidation>
    <dataValidation type="list" allowBlank="1" showInputMessage="1" showErrorMessage="1" sqref="R2:R20" xr:uid="{68797379-21A0-4128-A7F7-AAD7BBD4E3AA}">
      <formula1>Valuation</formula1>
    </dataValidation>
    <dataValidation type="list" allowBlank="1" showInputMessage="1" showErrorMessage="1" sqref="M2:M20" xr:uid="{C01AC95C-7417-405B-9AC2-0BB276D7CCC9}">
      <formula1>Underlying_Asset</formula1>
    </dataValidation>
    <dataValidation type="list" allowBlank="1" showInputMessage="1" showErrorMessage="1" sqref="O2:O20" xr:uid="{D41EC630-EB87-4E8F-A152-79C79C07E629}">
      <formula1>Holding_interest</formula1>
    </dataValidation>
    <dataValidation type="list" allowBlank="1" showInputMessage="1" showErrorMessage="1" sqref="J2:J20" xr:uid="{02CA524D-94C6-4B7B-A3CC-97CEB4C71DFF}">
      <formula1>israel_abroad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CEA52-B74D-4107-AD08-490FD03C9B91}">
  <sheetPr codeName="Sheet23"/>
  <dimension ref="A1:AO34"/>
  <sheetViews>
    <sheetView rightToLeft="1" topLeftCell="I1" workbookViewId="0">
      <selection activeCell="AA3" sqref="AA3"/>
    </sheetView>
  </sheetViews>
  <sheetFormatPr defaultColWidth="9" defaultRowHeight="14.25" x14ac:dyDescent="0.2"/>
  <cols>
    <col min="1" max="5" width="11.625" style="38" customWidth="1"/>
    <col min="6" max="6" width="11.625" style="41" customWidth="1"/>
    <col min="7" max="7" width="15.125" style="41" bestFit="1" customWidth="1"/>
    <col min="8" max="8" width="11.625" style="41" customWidth="1"/>
    <col min="9" max="10" width="11.625" style="46" customWidth="1"/>
    <col min="11" max="12" width="11.625" style="38" customWidth="1"/>
    <col min="13" max="13" width="11.625" style="41" customWidth="1"/>
    <col min="14" max="14" width="15.125" style="41" bestFit="1" customWidth="1"/>
    <col min="15" max="15" width="11.625" style="41" customWidth="1"/>
    <col min="16" max="17" width="11.625" style="46" customWidth="1"/>
    <col min="18" max="18" width="11.625" style="41" customWidth="1"/>
    <col min="19" max="25" width="11.625" style="38" customWidth="1"/>
    <col min="26" max="27" width="11.625" style="61" customWidth="1"/>
    <col min="28" max="33" width="11.625" style="38" customWidth="1"/>
    <col min="34" max="34" width="11.625" style="43" customWidth="1"/>
    <col min="35" max="36" width="11.625" style="41" customWidth="1"/>
    <col min="37" max="37" width="11.625" style="38" customWidth="1"/>
    <col min="38" max="38" width="11.625" style="46" customWidth="1"/>
    <col min="39" max="39" width="11.625" style="38" customWidth="1"/>
    <col min="40" max="41" width="11.625" style="46" customWidth="1"/>
    <col min="42" max="16384" width="9" style="38"/>
  </cols>
  <sheetData>
    <row r="1" spans="1:41" ht="66.75" customHeight="1" x14ac:dyDescent="0.2">
      <c r="A1" s="34" t="s">
        <v>52</v>
      </c>
      <c r="B1" s="34" t="s">
        <v>53</v>
      </c>
      <c r="C1" s="34" t="s">
        <v>57</v>
      </c>
      <c r="D1" s="34" t="s">
        <v>1068</v>
      </c>
      <c r="E1" s="34" t="s">
        <v>1069</v>
      </c>
      <c r="F1" s="35" t="s">
        <v>64</v>
      </c>
      <c r="G1" s="35" t="s">
        <v>1070</v>
      </c>
      <c r="H1" s="35" t="s">
        <v>1071</v>
      </c>
      <c r="I1" s="36" t="s">
        <v>1072</v>
      </c>
      <c r="J1" s="36" t="s">
        <v>1073</v>
      </c>
      <c r="K1" s="34" t="s">
        <v>1074</v>
      </c>
      <c r="L1" s="34" t="s">
        <v>1075</v>
      </c>
      <c r="M1" s="35" t="s">
        <v>64</v>
      </c>
      <c r="N1" s="35" t="s">
        <v>1076</v>
      </c>
      <c r="O1" s="35" t="s">
        <v>1077</v>
      </c>
      <c r="P1" s="36" t="s">
        <v>1078</v>
      </c>
      <c r="Q1" s="36" t="s">
        <v>1079</v>
      </c>
      <c r="R1" s="35" t="s">
        <v>1080</v>
      </c>
      <c r="S1" s="34" t="s">
        <v>58</v>
      </c>
      <c r="T1" s="34" t="s">
        <v>87</v>
      </c>
      <c r="U1" s="34" t="s">
        <v>1081</v>
      </c>
      <c r="V1" s="34" t="s">
        <v>1082</v>
      </c>
      <c r="W1" s="34" t="s">
        <v>1083</v>
      </c>
      <c r="X1" s="34" t="s">
        <v>1084</v>
      </c>
      <c r="Y1" s="34" t="s">
        <v>59</v>
      </c>
      <c r="Z1" s="47" t="s">
        <v>1085</v>
      </c>
      <c r="AA1" s="47" t="s">
        <v>1086</v>
      </c>
      <c r="AB1" s="34" t="s">
        <v>1087</v>
      </c>
      <c r="AC1" s="34" t="s">
        <v>1088</v>
      </c>
      <c r="AD1" s="34" t="s">
        <v>1089</v>
      </c>
      <c r="AE1" s="34" t="s">
        <v>1090</v>
      </c>
      <c r="AF1" s="34" t="s">
        <v>146</v>
      </c>
      <c r="AG1" s="34" t="s">
        <v>1091</v>
      </c>
      <c r="AH1" s="36" t="s">
        <v>1092</v>
      </c>
      <c r="AI1" s="35" t="s">
        <v>1093</v>
      </c>
      <c r="AJ1" s="35" t="s">
        <v>1094</v>
      </c>
      <c r="AK1" s="34" t="s">
        <v>1095</v>
      </c>
      <c r="AL1" s="36" t="s">
        <v>1096</v>
      </c>
      <c r="AM1" s="34" t="s">
        <v>1097</v>
      </c>
      <c r="AN1" s="36" t="s">
        <v>67</v>
      </c>
      <c r="AO1" s="36" t="s">
        <v>68</v>
      </c>
    </row>
    <row r="2" spans="1:41" x14ac:dyDescent="0.2">
      <c r="A2" s="38">
        <v>293</v>
      </c>
      <c r="B2" s="38">
        <v>293</v>
      </c>
      <c r="C2" s="38" t="s">
        <v>1098</v>
      </c>
      <c r="D2" s="39">
        <v>9942334</v>
      </c>
      <c r="E2" s="38" t="s">
        <v>78</v>
      </c>
      <c r="F2" s="41">
        <v>3.3719999999999999</v>
      </c>
      <c r="G2" s="41">
        <v>1500000</v>
      </c>
      <c r="H2" s="42">
        <v>0.5292</v>
      </c>
      <c r="I2" s="43">
        <v>6.8499999999999998E-5</v>
      </c>
      <c r="J2" s="43">
        <v>1.9999999999999999E-6</v>
      </c>
      <c r="K2" s="39">
        <v>9942334</v>
      </c>
      <c r="L2" s="38" t="s">
        <v>82</v>
      </c>
      <c r="M2" s="42">
        <v>1</v>
      </c>
      <c r="N2" s="42">
        <v>-5299200</v>
      </c>
      <c r="O2" s="42">
        <v>-241.50120000000001</v>
      </c>
      <c r="P2" s="43">
        <v>-9.2330000000000005E-4</v>
      </c>
      <c r="Q2" s="43">
        <v>-3.1240400000000002E-2</v>
      </c>
      <c r="R2" s="41">
        <v>-240.97200000000001</v>
      </c>
      <c r="S2" s="39" t="s">
        <v>73</v>
      </c>
      <c r="T2" s="40" t="s">
        <v>73</v>
      </c>
      <c r="U2" s="38" t="s">
        <v>1099</v>
      </c>
      <c r="V2" s="38" t="s">
        <v>763</v>
      </c>
      <c r="W2" s="38" t="s">
        <v>1100</v>
      </c>
      <c r="X2" s="38" t="s">
        <v>1101</v>
      </c>
      <c r="Y2" s="38" t="s">
        <v>74</v>
      </c>
      <c r="Z2" s="48" t="s">
        <v>1102</v>
      </c>
      <c r="AA2" s="61" t="s">
        <v>400</v>
      </c>
      <c r="AB2" s="38" t="s">
        <v>1103</v>
      </c>
      <c r="AC2" s="38" t="s">
        <v>1104</v>
      </c>
      <c r="AD2" s="38" t="s">
        <v>74</v>
      </c>
      <c r="AE2" s="38" t="s">
        <v>1105</v>
      </c>
      <c r="AF2" s="38" t="s">
        <v>1103</v>
      </c>
      <c r="AG2" s="38" t="s">
        <v>1103</v>
      </c>
      <c r="AH2" s="46">
        <v>0</v>
      </c>
      <c r="AI2" s="41">
        <v>3.528</v>
      </c>
      <c r="AJ2" s="41">
        <v>3.367</v>
      </c>
      <c r="AK2" s="38" t="s">
        <v>74</v>
      </c>
      <c r="AL2" s="46" t="s">
        <v>979</v>
      </c>
      <c r="AM2" s="39" t="s">
        <v>1106</v>
      </c>
      <c r="AN2" s="60">
        <v>-3.1171900000000002E-2</v>
      </c>
      <c r="AO2" s="60">
        <v>-9.2130000000000001E-4</v>
      </c>
    </row>
    <row r="3" spans="1:41" x14ac:dyDescent="0.2">
      <c r="A3" s="38">
        <v>293</v>
      </c>
      <c r="B3" s="38">
        <v>293</v>
      </c>
      <c r="C3" s="38" t="s">
        <v>1098</v>
      </c>
      <c r="D3" s="39">
        <v>9940964</v>
      </c>
      <c r="E3" s="38" t="s">
        <v>78</v>
      </c>
      <c r="F3" s="41">
        <v>3.3719999999999999</v>
      </c>
      <c r="G3" s="41">
        <v>-20724984</v>
      </c>
      <c r="H3" s="42">
        <v>-7.7760100000000003</v>
      </c>
      <c r="I3" s="43">
        <v>-1.0058999999999999E-3</v>
      </c>
      <c r="J3" s="43">
        <v>-2.97E-5</v>
      </c>
      <c r="K3" s="39">
        <v>9940964</v>
      </c>
      <c r="L3" s="38" t="s">
        <v>82</v>
      </c>
      <c r="M3" s="42">
        <v>1</v>
      </c>
      <c r="N3" s="42">
        <v>77863764.887999997</v>
      </c>
      <c r="O3" s="42">
        <v>7979.1644299999998</v>
      </c>
      <c r="P3" s="43">
        <v>3.0505999999999998E-2</v>
      </c>
      <c r="Q3" s="43">
        <v>1.0321777999999999</v>
      </c>
      <c r="R3" s="41">
        <v>7971.3884200000002</v>
      </c>
      <c r="S3" s="39" t="s">
        <v>73</v>
      </c>
      <c r="T3" s="40" t="s">
        <v>73</v>
      </c>
      <c r="U3" s="38" t="s">
        <v>1099</v>
      </c>
      <c r="V3" s="38" t="s">
        <v>763</v>
      </c>
      <c r="W3" s="38" t="s">
        <v>1100</v>
      </c>
      <c r="X3" s="38" t="s">
        <v>1101</v>
      </c>
      <c r="Y3" s="38" t="s">
        <v>74</v>
      </c>
      <c r="Z3" s="48" t="s">
        <v>1107</v>
      </c>
      <c r="AA3" s="61" t="s">
        <v>400</v>
      </c>
      <c r="AB3" s="38" t="s">
        <v>1103</v>
      </c>
      <c r="AC3" s="38" t="s">
        <v>1104</v>
      </c>
      <c r="AD3" s="38" t="s">
        <v>74</v>
      </c>
      <c r="AE3" s="38" t="s">
        <v>1105</v>
      </c>
      <c r="AF3" s="38" t="s">
        <v>1103</v>
      </c>
      <c r="AG3" s="38" t="s">
        <v>1103</v>
      </c>
      <c r="AH3" s="43">
        <v>0</v>
      </c>
      <c r="AI3" s="41">
        <v>3.7519999999999998</v>
      </c>
      <c r="AJ3" s="41">
        <v>3.367</v>
      </c>
      <c r="AK3" s="38" t="s">
        <v>74</v>
      </c>
      <c r="AL3" s="46" t="s">
        <v>979</v>
      </c>
      <c r="AM3" s="39" t="s">
        <v>1106</v>
      </c>
      <c r="AN3" s="60">
        <v>1.0311719000000001</v>
      </c>
      <c r="AO3" s="60">
        <v>3.0476199999999998E-2</v>
      </c>
    </row>
    <row r="4" spans="1:41" x14ac:dyDescent="0.2">
      <c r="A4" s="38">
        <v>293</v>
      </c>
      <c r="B4" s="38">
        <v>1820</v>
      </c>
      <c r="D4" s="39"/>
      <c r="H4" s="42"/>
      <c r="I4" s="43"/>
      <c r="J4" s="43"/>
      <c r="K4" s="39"/>
      <c r="M4" s="42"/>
      <c r="N4" s="42"/>
      <c r="O4" s="42"/>
      <c r="P4" s="43"/>
      <c r="Q4" s="43"/>
      <c r="S4" s="39"/>
      <c r="T4" s="40"/>
      <c r="Z4" s="48" t="s">
        <v>83</v>
      </c>
      <c r="AA4" s="61" t="s">
        <v>83</v>
      </c>
      <c r="AM4" s="39"/>
      <c r="AN4" s="60" t="s">
        <v>83</v>
      </c>
      <c r="AO4" s="60"/>
    </row>
    <row r="5" spans="1:41" x14ac:dyDescent="0.2">
      <c r="A5" s="38">
        <v>293</v>
      </c>
      <c r="B5" s="38">
        <v>1821</v>
      </c>
      <c r="D5" s="39"/>
      <c r="H5" s="42"/>
      <c r="I5" s="43"/>
      <c r="J5" s="43"/>
      <c r="K5" s="39"/>
      <c r="M5" s="42"/>
      <c r="N5" s="42"/>
      <c r="O5" s="42"/>
      <c r="P5" s="43"/>
      <c r="Q5" s="43"/>
      <c r="S5" s="39"/>
      <c r="T5" s="40"/>
      <c r="Z5" s="48" t="s">
        <v>83</v>
      </c>
      <c r="AA5" s="61" t="s">
        <v>83</v>
      </c>
      <c r="AM5" s="39"/>
      <c r="AN5" s="60" t="s">
        <v>83</v>
      </c>
      <c r="AO5" s="60"/>
    </row>
    <row r="6" spans="1:41" x14ac:dyDescent="0.2">
      <c r="D6" s="39"/>
      <c r="H6" s="42"/>
      <c r="I6" s="43"/>
      <c r="J6" s="43"/>
      <c r="K6" s="39"/>
      <c r="M6" s="42"/>
      <c r="N6" s="42"/>
      <c r="O6" s="42"/>
      <c r="P6" s="43"/>
      <c r="Q6" s="43"/>
      <c r="S6" s="39"/>
      <c r="T6" s="40"/>
      <c r="Z6" s="48"/>
      <c r="AM6" s="39"/>
      <c r="AN6" s="60"/>
      <c r="AO6" s="60"/>
    </row>
    <row r="7" spans="1:41" x14ac:dyDescent="0.2">
      <c r="D7" s="39"/>
      <c r="H7" s="42"/>
      <c r="I7" s="43"/>
      <c r="J7" s="43"/>
      <c r="K7" s="39"/>
      <c r="M7" s="42"/>
      <c r="N7" s="42"/>
      <c r="O7" s="42"/>
      <c r="P7" s="43"/>
      <c r="Q7" s="43"/>
      <c r="S7" s="39"/>
      <c r="T7" s="40"/>
      <c r="Z7" s="48"/>
      <c r="AM7" s="39"/>
      <c r="AN7" s="60"/>
      <c r="AO7" s="60"/>
    </row>
    <row r="8" spans="1:41" x14ac:dyDescent="0.2">
      <c r="D8" s="39"/>
      <c r="H8" s="42"/>
      <c r="I8" s="43"/>
      <c r="J8" s="43"/>
      <c r="K8" s="39"/>
      <c r="M8" s="42"/>
      <c r="N8" s="42"/>
      <c r="O8" s="42"/>
      <c r="P8" s="43"/>
      <c r="Q8" s="43"/>
      <c r="S8" s="39"/>
      <c r="T8" s="40"/>
      <c r="Z8" s="48"/>
      <c r="AM8" s="39"/>
      <c r="AN8" s="60"/>
      <c r="AO8" s="60"/>
    </row>
    <row r="9" spans="1:41" x14ac:dyDescent="0.2">
      <c r="D9" s="39"/>
      <c r="H9" s="42"/>
      <c r="I9" s="43"/>
      <c r="J9" s="43"/>
      <c r="K9" s="39"/>
      <c r="M9" s="42"/>
      <c r="N9" s="42"/>
      <c r="O9" s="42"/>
      <c r="P9" s="43"/>
      <c r="Q9" s="43"/>
      <c r="S9" s="39"/>
      <c r="T9" s="40"/>
      <c r="Z9" s="48"/>
      <c r="AM9" s="39"/>
      <c r="AN9" s="60"/>
      <c r="AO9" s="60"/>
    </row>
    <row r="10" spans="1:41" x14ac:dyDescent="0.2">
      <c r="D10" s="39"/>
      <c r="H10" s="42"/>
      <c r="I10" s="43"/>
      <c r="J10" s="43"/>
      <c r="K10" s="39"/>
      <c r="M10" s="42"/>
      <c r="N10" s="42"/>
      <c r="O10" s="42"/>
      <c r="P10" s="43"/>
      <c r="Q10" s="43"/>
      <c r="S10" s="39"/>
      <c r="T10" s="40"/>
      <c r="Z10" s="48"/>
      <c r="AM10" s="39"/>
      <c r="AN10" s="60"/>
      <c r="AO10" s="60"/>
    </row>
    <row r="11" spans="1:41" x14ac:dyDescent="0.2">
      <c r="D11" s="39"/>
      <c r="H11" s="42"/>
      <c r="I11" s="43"/>
      <c r="J11" s="43"/>
      <c r="K11" s="39"/>
      <c r="M11" s="42"/>
      <c r="N11" s="42"/>
      <c r="O11" s="42"/>
      <c r="P11" s="43"/>
      <c r="Q11" s="43"/>
      <c r="S11" s="39"/>
      <c r="T11" s="40"/>
      <c r="Z11" s="48"/>
      <c r="AM11" s="39"/>
      <c r="AN11" s="60"/>
      <c r="AO11" s="60"/>
    </row>
    <row r="12" spans="1:41" x14ac:dyDescent="0.2">
      <c r="D12" s="39"/>
      <c r="H12" s="42"/>
      <c r="I12" s="43"/>
      <c r="J12" s="43"/>
      <c r="K12" s="39"/>
      <c r="M12" s="42"/>
      <c r="N12" s="42"/>
      <c r="O12" s="42"/>
      <c r="P12" s="43"/>
      <c r="Q12" s="43"/>
      <c r="S12" s="39"/>
      <c r="T12" s="40"/>
      <c r="Z12" s="48"/>
      <c r="AM12" s="39"/>
      <c r="AN12" s="60"/>
      <c r="AO12" s="60"/>
    </row>
    <row r="13" spans="1:41" x14ac:dyDescent="0.2">
      <c r="D13" s="39"/>
      <c r="H13" s="42"/>
      <c r="I13" s="43"/>
      <c r="J13" s="43"/>
      <c r="K13" s="39"/>
      <c r="M13" s="42"/>
      <c r="N13" s="42"/>
      <c r="O13" s="42"/>
      <c r="P13" s="43"/>
      <c r="Q13" s="43"/>
      <c r="S13" s="39"/>
      <c r="T13" s="40"/>
      <c r="Z13" s="48"/>
      <c r="AM13" s="39"/>
      <c r="AN13" s="60"/>
      <c r="AO13" s="60"/>
    </row>
    <row r="14" spans="1:41" x14ac:dyDescent="0.2">
      <c r="D14" s="39"/>
      <c r="H14" s="42"/>
      <c r="I14" s="43"/>
      <c r="J14" s="43"/>
      <c r="K14" s="39"/>
      <c r="M14" s="42"/>
      <c r="N14" s="42"/>
      <c r="O14" s="42"/>
      <c r="P14" s="43"/>
      <c r="Q14" s="43"/>
      <c r="S14" s="39"/>
      <c r="T14" s="40"/>
      <c r="Z14" s="48"/>
      <c r="AM14" s="39"/>
      <c r="AN14" s="60"/>
      <c r="AO14" s="60"/>
    </row>
    <row r="15" spans="1:41" x14ac:dyDescent="0.2">
      <c r="D15" s="39"/>
      <c r="H15" s="42"/>
      <c r="I15" s="43"/>
      <c r="J15" s="43"/>
      <c r="K15" s="39"/>
      <c r="M15" s="42"/>
      <c r="N15" s="42"/>
      <c r="O15" s="42"/>
      <c r="P15" s="43"/>
      <c r="Q15" s="43"/>
      <c r="S15" s="39"/>
      <c r="T15" s="40"/>
      <c r="Z15" s="48"/>
      <c r="AM15" s="39"/>
      <c r="AN15" s="60"/>
      <c r="AO15" s="60"/>
    </row>
    <row r="16" spans="1:41" x14ac:dyDescent="0.2">
      <c r="D16" s="39"/>
      <c r="H16" s="42"/>
      <c r="I16" s="43"/>
      <c r="J16" s="43"/>
      <c r="K16" s="39"/>
      <c r="M16" s="42"/>
      <c r="N16" s="42"/>
      <c r="O16" s="42"/>
      <c r="P16" s="43"/>
      <c r="Q16" s="43"/>
      <c r="S16" s="39"/>
      <c r="T16" s="40"/>
      <c r="Z16" s="48"/>
      <c r="AM16" s="39"/>
      <c r="AN16" s="60"/>
      <c r="AO16" s="60"/>
    </row>
    <row r="17" spans="4:41" x14ac:dyDescent="0.2">
      <c r="D17" s="39"/>
      <c r="H17" s="42"/>
      <c r="I17" s="43"/>
      <c r="J17" s="43"/>
      <c r="K17" s="39"/>
      <c r="M17" s="42"/>
      <c r="N17" s="42"/>
      <c r="O17" s="42"/>
      <c r="P17" s="43"/>
      <c r="Q17" s="43"/>
      <c r="S17" s="39"/>
      <c r="T17" s="40"/>
      <c r="Z17" s="48"/>
      <c r="AM17" s="39"/>
      <c r="AN17" s="60"/>
      <c r="AO17" s="60"/>
    </row>
    <row r="18" spans="4:41" x14ac:dyDescent="0.2">
      <c r="D18" s="39"/>
      <c r="H18" s="42"/>
      <c r="I18" s="43"/>
      <c r="J18" s="43"/>
      <c r="K18" s="39"/>
      <c r="M18" s="42"/>
      <c r="N18" s="42"/>
      <c r="O18" s="42"/>
      <c r="P18" s="43"/>
      <c r="Q18" s="43"/>
      <c r="S18" s="39"/>
      <c r="T18" s="40"/>
      <c r="Z18" s="48"/>
      <c r="AM18" s="39"/>
      <c r="AN18" s="60"/>
      <c r="AO18" s="60"/>
    </row>
    <row r="19" spans="4:41" x14ac:dyDescent="0.2">
      <c r="D19" s="39"/>
      <c r="H19" s="42"/>
      <c r="I19" s="43"/>
      <c r="J19" s="43"/>
      <c r="K19" s="39"/>
      <c r="M19" s="42"/>
      <c r="N19" s="42"/>
      <c r="O19" s="42"/>
      <c r="P19" s="43"/>
      <c r="Q19" s="43"/>
      <c r="S19" s="39"/>
      <c r="T19" s="40"/>
      <c r="Z19" s="48"/>
      <c r="AM19" s="39"/>
      <c r="AN19" s="60"/>
      <c r="AO19" s="60"/>
    </row>
    <row r="20" spans="4:41" x14ac:dyDescent="0.2">
      <c r="S20" s="39"/>
      <c r="T20" s="40"/>
    </row>
    <row r="21" spans="4:41" s="39" customFormat="1" x14ac:dyDescent="0.2">
      <c r="F21" s="42"/>
      <c r="G21" s="42"/>
      <c r="H21" s="42"/>
      <c r="I21" s="43"/>
      <c r="J21" s="43"/>
      <c r="M21" s="42"/>
      <c r="N21" s="42"/>
      <c r="O21" s="42"/>
      <c r="P21" s="43"/>
      <c r="Q21" s="43"/>
      <c r="R21" s="42"/>
      <c r="Z21" s="48"/>
      <c r="AA21" s="48"/>
      <c r="AH21" s="43"/>
      <c r="AI21" s="42"/>
      <c r="AJ21" s="42"/>
      <c r="AL21" s="43"/>
      <c r="AN21" s="43"/>
      <c r="AO21" s="43"/>
    </row>
    <row r="22" spans="4:41" x14ac:dyDescent="0.2">
      <c r="S22" s="39"/>
      <c r="T22" s="40"/>
    </row>
    <row r="23" spans="4:41" x14ac:dyDescent="0.2">
      <c r="S23" s="39"/>
      <c r="T23" s="40"/>
    </row>
    <row r="24" spans="4:41" x14ac:dyDescent="0.2">
      <c r="S24" s="39"/>
      <c r="T24" s="40"/>
    </row>
    <row r="25" spans="4:41" x14ac:dyDescent="0.2">
      <c r="S25" s="39"/>
      <c r="T25" s="40"/>
    </row>
    <row r="26" spans="4:41" x14ac:dyDescent="0.2">
      <c r="T26" s="40"/>
    </row>
    <row r="27" spans="4:41" x14ac:dyDescent="0.2">
      <c r="T27" s="40"/>
    </row>
    <row r="28" spans="4:41" x14ac:dyDescent="0.2">
      <c r="T28" s="40"/>
    </row>
    <row r="29" spans="4:41" x14ac:dyDescent="0.2">
      <c r="T29" s="40"/>
    </row>
    <row r="30" spans="4:41" x14ac:dyDescent="0.2">
      <c r="T30" s="40"/>
    </row>
    <row r="31" spans="4:41" x14ac:dyDescent="0.2">
      <c r="T31" s="40"/>
    </row>
    <row r="32" spans="4:41" x14ac:dyDescent="0.2">
      <c r="T32" s="40"/>
    </row>
    <row r="33" spans="20:20" x14ac:dyDescent="0.2">
      <c r="T33" s="40"/>
    </row>
    <row r="34" spans="20:20" x14ac:dyDescent="0.2">
      <c r="T34" s="40"/>
    </row>
  </sheetData>
  <dataValidations count="16">
    <dataValidation type="list" allowBlank="1" showInputMessage="1" showErrorMessage="1" sqref="C77:C1048576" xr:uid="{5888F8E5-7DBD-478D-BC79-EDE4A75ED986}"/>
    <dataValidation type="list" allowBlank="1" showInputMessage="1" showErrorMessage="1" sqref="AE3:AE20 AE22:AE26" xr:uid="{76C62829-10E2-47C6-8A24-706F5EEF55D0}">
      <formula1>$C$535:$C$536</formula1>
    </dataValidation>
    <dataValidation type="list" allowBlank="1" showInputMessage="1" showErrorMessage="1" sqref="C22:C76" xr:uid="{0A9A292D-6352-4CE9-8C4F-D24F128C12C4}">
      <formula1>$C$834:$C$841</formula1>
    </dataValidation>
    <dataValidation type="list" allowBlank="1" showInputMessage="1" showErrorMessage="1" sqref="AK2:AK20" xr:uid="{4D9C6773-A532-440D-B2CE-AEAA9E7D2DD2}">
      <formula1>Penalty</formula1>
    </dataValidation>
    <dataValidation type="list" allowBlank="1" showInputMessage="1" showErrorMessage="1" sqref="AF2:AF20" xr:uid="{F3972F1E-23ED-4A76-9DA9-662EEA986687}">
      <formula1>Underlying_Interest_Rates</formula1>
    </dataValidation>
    <dataValidation type="list" allowBlank="1" showInputMessage="1" showErrorMessage="1" sqref="AF22:AF26" xr:uid="{E3656949-EDD8-468E-B4DA-23A639A8863F}">
      <formula1>Underlying_Interest_Rates_Der</formula1>
    </dataValidation>
    <dataValidation allowBlank="1" showInputMessage="1" showErrorMessage="1" sqref="Z2:Z19 M2:N19 P2:R19 I2:K19 D2:D19" xr:uid="{6BE618F6-AB2B-4AD0-ACDE-789A0C63CAF7}"/>
    <dataValidation type="list" allowBlank="1" showInputMessage="1" showErrorMessage="1" sqref="W2:W20" xr:uid="{36199751-A178-43E1-BE2B-5044CE0BC416}">
      <formula1>Additional_Factor</formula1>
    </dataValidation>
    <dataValidation type="list" allowBlank="1" showInputMessage="1" showErrorMessage="1" sqref="T2:T20 T22:T34" xr:uid="{03CA6E5E-8366-4957-95AA-9A327302C920}">
      <formula1>Country_list</formula1>
    </dataValidation>
    <dataValidation type="list" allowBlank="1" showInputMessage="1" showErrorMessage="1" sqref="V2:V20" xr:uid="{B2E8B785-A6D1-4A8A-8102-3C1926624EA2}">
      <formula1>Leading_factor</formula1>
    </dataValidation>
    <dataValidation type="list" allowBlank="1" showInputMessage="1" showErrorMessage="1" sqref="E23:E32" xr:uid="{81FD7F61-AB72-433A-8A0E-C3417087F6B3}">
      <formula1>Currency_Abbreviation</formula1>
    </dataValidation>
    <dataValidation type="list" allowBlank="1" showInputMessage="1" showErrorMessage="1" sqref="AC2:AC20 AC22:AC61" xr:uid="{85D5D33E-2183-48B9-A08F-4B49CC8A7D3A}">
      <formula1>Delivery</formula1>
    </dataValidation>
    <dataValidation type="list" allowBlank="1" showInputMessage="1" showErrorMessage="1" sqref="Y22:Y215 AD22:AD1048576 AD2:AD20 Y2:Y20 AL20 AL22:AL1048576" xr:uid="{DBE3079E-6AC0-4C1B-8895-D9AA94F0B2F3}">
      <formula1>Holding_interest</formula1>
    </dataValidation>
    <dataValidation type="list" allowBlank="1" showInputMessage="1" showErrorMessage="1" sqref="S2:S20 S22:S25" xr:uid="{50FCB565-2B9A-4BE8-9687-D638A39E2394}">
      <formula1>israel_abroad</formula1>
    </dataValidation>
    <dataValidation type="list" allowBlank="1" showInputMessage="1" showErrorMessage="1" sqref="AG22:AG1048576 AG2:AG20 AB2:AB20 AB22:AB1048576" xr:uid="{EE2B3F18-F7F8-4E2D-85B6-02C139724EDE}">
      <formula1>Reset_frequency</formula1>
    </dataValidation>
    <dataValidation type="list" allowBlank="1" showInputMessage="1" showErrorMessage="1" sqref="U2:U20 U22:U38" xr:uid="{E3556ED2-FF1F-439A-B9B1-E6E7A6D040BD}">
      <formula1>Underlying_Asset</formula1>
    </dataValidation>
  </dataValidation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4C07A-BE6F-419C-898F-16CB16E8C373}">
  <sheetPr codeName="Sheet24"/>
  <dimension ref="A1:BA25"/>
  <sheetViews>
    <sheetView rightToLeft="1" tabSelected="1" topLeftCell="AH1" workbookViewId="0">
      <selection activeCell="AQ25" sqref="AQ25"/>
    </sheetView>
  </sheetViews>
  <sheetFormatPr defaultColWidth="9" defaultRowHeight="14.25" x14ac:dyDescent="0.2"/>
  <cols>
    <col min="1" max="14" width="11.625" style="38" customWidth="1"/>
    <col min="15" max="15" width="11.625" style="61" customWidth="1"/>
    <col min="16" max="19" width="11.625" style="38" customWidth="1"/>
    <col min="20" max="20" width="11.625" style="41" customWidth="1"/>
    <col min="21" max="21" width="11.625" style="38" customWidth="1"/>
    <col min="22" max="22" width="11.625" style="46" customWidth="1"/>
    <col min="23" max="24" width="11.625" style="38" customWidth="1"/>
    <col min="25" max="26" width="11.625" style="46" customWidth="1"/>
    <col min="27" max="27" width="11.625" style="61" customWidth="1"/>
    <col min="28" max="28" width="9" style="45"/>
    <col min="29" max="29" width="11.625" style="38" customWidth="1"/>
    <col min="30" max="30" width="11.625" style="41" customWidth="1"/>
    <col min="31" max="31" width="11.625" style="46" customWidth="1"/>
    <col min="32" max="32" width="11.625" style="61" customWidth="1"/>
    <col min="33" max="39" width="11.625" style="38" customWidth="1"/>
    <col min="40" max="41" width="11.625" style="61" customWidth="1"/>
    <col min="42" max="42" width="11.625" style="46" customWidth="1"/>
    <col min="43" max="47" width="11.625" style="41" customWidth="1"/>
    <col min="48" max="49" width="11.625" style="38" customWidth="1"/>
    <col min="50" max="50" width="11.625" style="45" customWidth="1"/>
    <col min="51" max="51" width="11.625" style="38" customWidth="1"/>
    <col min="52" max="53" width="11.625" style="46" customWidth="1"/>
    <col min="54" max="16384" width="9" style="38"/>
  </cols>
  <sheetData>
    <row r="1" spans="1:53" ht="66.75" customHeight="1" x14ac:dyDescent="0.2">
      <c r="A1" s="34" t="s">
        <v>52</v>
      </c>
      <c r="B1" s="34" t="s">
        <v>53</v>
      </c>
      <c r="C1" s="34" t="s">
        <v>1108</v>
      </c>
      <c r="D1" s="34" t="s">
        <v>1109</v>
      </c>
      <c r="E1" s="34" t="s">
        <v>1110</v>
      </c>
      <c r="F1" s="34" t="s">
        <v>1111</v>
      </c>
      <c r="G1" s="34" t="s">
        <v>57</v>
      </c>
      <c r="H1" s="34" t="s">
        <v>1112</v>
      </c>
      <c r="I1" s="34" t="s">
        <v>58</v>
      </c>
      <c r="J1" s="34" t="s">
        <v>87</v>
      </c>
      <c r="K1" s="34" t="s">
        <v>144</v>
      </c>
      <c r="L1" s="34" t="s">
        <v>59</v>
      </c>
      <c r="M1" s="34" t="s">
        <v>1113</v>
      </c>
      <c r="N1" s="34" t="s">
        <v>1114</v>
      </c>
      <c r="O1" s="47" t="s">
        <v>1115</v>
      </c>
      <c r="P1" s="34" t="s">
        <v>89</v>
      </c>
      <c r="Q1" s="34" t="s">
        <v>61</v>
      </c>
      <c r="R1" s="34" t="s">
        <v>1116</v>
      </c>
      <c r="S1" s="34" t="s">
        <v>62</v>
      </c>
      <c r="T1" s="35" t="s">
        <v>90</v>
      </c>
      <c r="U1" s="34" t="s">
        <v>1117</v>
      </c>
      <c r="V1" s="36" t="s">
        <v>65</v>
      </c>
      <c r="W1" s="34" t="s">
        <v>939</v>
      </c>
      <c r="X1" s="34" t="s">
        <v>146</v>
      </c>
      <c r="Y1" s="36" t="s">
        <v>1118</v>
      </c>
      <c r="Z1" s="36" t="s">
        <v>92</v>
      </c>
      <c r="AA1" s="47" t="s">
        <v>91</v>
      </c>
      <c r="AB1" s="34" t="s">
        <v>147</v>
      </c>
      <c r="AC1" s="34" t="s">
        <v>1119</v>
      </c>
      <c r="AD1" s="35" t="s">
        <v>1120</v>
      </c>
      <c r="AE1" s="36" t="s">
        <v>1121</v>
      </c>
      <c r="AF1" s="47" t="s">
        <v>1122</v>
      </c>
      <c r="AG1" s="34" t="s">
        <v>1123</v>
      </c>
      <c r="AH1" s="34" t="s">
        <v>1124</v>
      </c>
      <c r="AI1" s="34" t="s">
        <v>1125</v>
      </c>
      <c r="AJ1" s="34" t="s">
        <v>1126</v>
      </c>
      <c r="AK1" s="34" t="s">
        <v>944</v>
      </c>
      <c r="AL1" s="34" t="s">
        <v>946</v>
      </c>
      <c r="AM1" s="34" t="s">
        <v>945</v>
      </c>
      <c r="AN1" s="47" t="s">
        <v>947</v>
      </c>
      <c r="AO1" s="47" t="s">
        <v>948</v>
      </c>
      <c r="AP1" s="36" t="s">
        <v>1127</v>
      </c>
      <c r="AQ1" s="35" t="s">
        <v>1128</v>
      </c>
      <c r="AR1" s="35" t="s">
        <v>1129</v>
      </c>
      <c r="AS1" s="35" t="s">
        <v>64</v>
      </c>
      <c r="AT1" s="35" t="s">
        <v>66</v>
      </c>
      <c r="AU1" s="35" t="s">
        <v>1130</v>
      </c>
      <c r="AV1" s="34" t="s">
        <v>96</v>
      </c>
      <c r="AW1" s="34" t="s">
        <v>149</v>
      </c>
      <c r="AX1" s="34" t="s">
        <v>148</v>
      </c>
      <c r="AY1" s="34" t="s">
        <v>20</v>
      </c>
      <c r="AZ1" s="36" t="s">
        <v>67</v>
      </c>
      <c r="BA1" s="36" t="s">
        <v>68</v>
      </c>
    </row>
    <row r="2" spans="1:53" x14ac:dyDescent="0.2">
      <c r="A2" s="39">
        <v>293</v>
      </c>
      <c r="B2" s="39">
        <v>293</v>
      </c>
      <c r="C2" s="53">
        <v>512475203</v>
      </c>
      <c r="D2" s="53" t="s">
        <v>152</v>
      </c>
      <c r="E2" s="53" t="s">
        <v>1131</v>
      </c>
      <c r="F2" s="53">
        <v>100072941</v>
      </c>
      <c r="G2" s="53" t="s">
        <v>1132</v>
      </c>
      <c r="I2" s="40" t="s">
        <v>73</v>
      </c>
      <c r="J2" s="40" t="s">
        <v>73</v>
      </c>
      <c r="K2" s="53" t="s">
        <v>1133</v>
      </c>
      <c r="L2" s="53" t="s">
        <v>74</v>
      </c>
      <c r="M2" s="53" t="s">
        <v>963</v>
      </c>
      <c r="N2" s="53">
        <v>520000118</v>
      </c>
      <c r="O2" s="59" t="s">
        <v>1134</v>
      </c>
      <c r="P2" s="53" t="s">
        <v>197</v>
      </c>
      <c r="Q2" s="53" t="s">
        <v>160</v>
      </c>
      <c r="R2" s="53" t="s">
        <v>1135</v>
      </c>
      <c r="S2" s="40" t="s">
        <v>82</v>
      </c>
      <c r="T2" s="56">
        <v>1.23</v>
      </c>
      <c r="U2" s="53" t="s">
        <v>1136</v>
      </c>
      <c r="V2" s="60">
        <v>6.7141999999999993E-2</v>
      </c>
      <c r="W2" s="53" t="s">
        <v>156</v>
      </c>
      <c r="X2" s="53" t="s">
        <v>1137</v>
      </c>
      <c r="Y2" s="60">
        <v>0</v>
      </c>
      <c r="Z2" s="60">
        <v>2.5999999999999999E-2</v>
      </c>
      <c r="AA2" s="59" t="s">
        <v>264</v>
      </c>
      <c r="AB2" s="40" t="s">
        <v>163</v>
      </c>
      <c r="AC2" s="53" t="s">
        <v>1133</v>
      </c>
      <c r="AD2" s="56">
        <v>3000000</v>
      </c>
      <c r="AE2" s="60">
        <v>0.75</v>
      </c>
      <c r="AF2" s="59" t="s">
        <v>1138</v>
      </c>
      <c r="AG2" s="53" t="s">
        <v>963</v>
      </c>
      <c r="AH2" s="53" t="s">
        <v>763</v>
      </c>
      <c r="AI2" s="38" t="s">
        <v>1139</v>
      </c>
      <c r="AJ2" s="38" t="s">
        <v>74</v>
      </c>
      <c r="AK2" s="53" t="s">
        <v>954</v>
      </c>
      <c r="AL2" s="53" t="s">
        <v>1140</v>
      </c>
      <c r="AM2" s="53" t="s">
        <v>955</v>
      </c>
      <c r="AN2" s="61" t="s">
        <v>956</v>
      </c>
      <c r="AO2" s="61" t="s">
        <v>83</v>
      </c>
      <c r="AQ2" s="42">
        <v>34114.78</v>
      </c>
      <c r="AR2" s="56">
        <v>158.22</v>
      </c>
      <c r="AS2" s="56">
        <v>1</v>
      </c>
      <c r="AT2" s="56">
        <v>53.976399999999998</v>
      </c>
      <c r="AU2" s="56">
        <v>53.976399999999998</v>
      </c>
      <c r="AV2" s="53"/>
      <c r="AW2" s="53"/>
      <c r="AX2" s="40" t="s">
        <v>74</v>
      </c>
      <c r="AY2" s="53" t="s">
        <v>18</v>
      </c>
      <c r="AZ2" s="60">
        <v>4.6264199999999998E-2</v>
      </c>
      <c r="BA2" s="60">
        <v>2.064E-4</v>
      </c>
    </row>
    <row r="3" spans="1:53" x14ac:dyDescent="0.2">
      <c r="A3" s="39">
        <v>293</v>
      </c>
      <c r="B3" s="39">
        <v>293</v>
      </c>
      <c r="C3" s="53">
        <v>512475203</v>
      </c>
      <c r="D3" s="53" t="s">
        <v>152</v>
      </c>
      <c r="E3" s="53" t="s">
        <v>1141</v>
      </c>
      <c r="F3" s="53">
        <v>100072529</v>
      </c>
      <c r="G3" s="53" t="s">
        <v>1132</v>
      </c>
      <c r="I3" s="40" t="s">
        <v>73</v>
      </c>
      <c r="J3" s="40" t="s">
        <v>73</v>
      </c>
      <c r="K3" s="53" t="s">
        <v>1133</v>
      </c>
      <c r="L3" s="53" t="s">
        <v>74</v>
      </c>
      <c r="M3" s="53" t="s">
        <v>963</v>
      </c>
      <c r="N3" s="53">
        <v>520000118</v>
      </c>
      <c r="O3" s="59" t="s">
        <v>1134</v>
      </c>
      <c r="P3" s="53" t="s">
        <v>197</v>
      </c>
      <c r="Q3" s="53" t="s">
        <v>160</v>
      </c>
      <c r="R3" s="53" t="s">
        <v>1135</v>
      </c>
      <c r="S3" s="40" t="s">
        <v>82</v>
      </c>
      <c r="T3" s="56">
        <v>1.23</v>
      </c>
      <c r="U3" s="53" t="s">
        <v>1136</v>
      </c>
      <c r="V3" s="60">
        <v>6.6142000000000006E-2</v>
      </c>
      <c r="W3" s="53" t="s">
        <v>156</v>
      </c>
      <c r="X3" s="53" t="s">
        <v>1137</v>
      </c>
      <c r="Y3" s="60">
        <v>0</v>
      </c>
      <c r="Z3" s="60">
        <v>2.5999999999999999E-2</v>
      </c>
      <c r="AA3" s="59" t="s">
        <v>264</v>
      </c>
      <c r="AB3" s="40" t="s">
        <v>163</v>
      </c>
      <c r="AC3" s="53" t="s">
        <v>1133</v>
      </c>
      <c r="AD3" s="56">
        <v>3000000</v>
      </c>
      <c r="AE3" s="60">
        <v>0.75</v>
      </c>
      <c r="AF3" s="59" t="s">
        <v>1138</v>
      </c>
      <c r="AG3" s="53" t="s">
        <v>963</v>
      </c>
      <c r="AH3" s="53" t="s">
        <v>763</v>
      </c>
      <c r="AI3" s="38" t="s">
        <v>1139</v>
      </c>
      <c r="AJ3" s="38" t="s">
        <v>74</v>
      </c>
      <c r="AK3" s="53" t="s">
        <v>954</v>
      </c>
      <c r="AL3" s="53" t="s">
        <v>1140</v>
      </c>
      <c r="AM3" s="53" t="s">
        <v>955</v>
      </c>
      <c r="AN3" s="61" t="s">
        <v>956</v>
      </c>
      <c r="AO3" s="61" t="s">
        <v>83</v>
      </c>
      <c r="AQ3" s="42">
        <v>41118.870000000003</v>
      </c>
      <c r="AR3" s="56">
        <v>155.13999999999999</v>
      </c>
      <c r="AS3" s="56">
        <v>1</v>
      </c>
      <c r="AT3" s="56">
        <v>63.791809999999998</v>
      </c>
      <c r="AU3" s="56">
        <v>63.791800000000002</v>
      </c>
      <c r="AV3" s="53"/>
      <c r="AW3" s="53"/>
      <c r="AX3" s="40" t="s">
        <v>74</v>
      </c>
      <c r="AY3" s="53" t="s">
        <v>18</v>
      </c>
      <c r="AZ3" s="60">
        <v>5.4677200000000002E-2</v>
      </c>
      <c r="BA3" s="60">
        <v>2.4389999999999999E-4</v>
      </c>
    </row>
    <row r="4" spans="1:53" x14ac:dyDescent="0.2">
      <c r="A4" s="39">
        <v>293</v>
      </c>
      <c r="B4" s="39">
        <v>293</v>
      </c>
      <c r="C4" s="53">
        <v>512475203</v>
      </c>
      <c r="D4" s="53" t="s">
        <v>152</v>
      </c>
      <c r="E4" s="53" t="s">
        <v>1142</v>
      </c>
      <c r="F4" s="53">
        <v>100072602</v>
      </c>
      <c r="G4" s="53" t="s">
        <v>1132</v>
      </c>
      <c r="I4" s="40" t="s">
        <v>73</v>
      </c>
      <c r="J4" s="40" t="s">
        <v>73</v>
      </c>
      <c r="K4" s="53" t="s">
        <v>1133</v>
      </c>
      <c r="L4" s="53" t="s">
        <v>74</v>
      </c>
      <c r="M4" s="53" t="s">
        <v>963</v>
      </c>
      <c r="N4" s="53">
        <v>520000118</v>
      </c>
      <c r="O4" s="59" t="s">
        <v>1134</v>
      </c>
      <c r="P4" s="53" t="s">
        <v>197</v>
      </c>
      <c r="Q4" s="53" t="s">
        <v>160</v>
      </c>
      <c r="R4" s="53" t="s">
        <v>1135</v>
      </c>
      <c r="S4" s="40" t="s">
        <v>82</v>
      </c>
      <c r="T4" s="56">
        <v>1.23</v>
      </c>
      <c r="U4" s="53" t="s">
        <v>1136</v>
      </c>
      <c r="V4" s="60">
        <v>6.7141999999999993E-2</v>
      </c>
      <c r="W4" s="53" t="s">
        <v>156</v>
      </c>
      <c r="X4" s="53" t="s">
        <v>1137</v>
      </c>
      <c r="Y4" s="60">
        <v>0</v>
      </c>
      <c r="Z4" s="60">
        <v>2.5999999999999999E-2</v>
      </c>
      <c r="AA4" s="59" t="s">
        <v>264</v>
      </c>
      <c r="AB4" s="40" t="s">
        <v>163</v>
      </c>
      <c r="AC4" s="53" t="s">
        <v>1133</v>
      </c>
      <c r="AD4" s="56">
        <v>3000000</v>
      </c>
      <c r="AE4" s="60">
        <v>0.75</v>
      </c>
      <c r="AF4" s="59" t="s">
        <v>1138</v>
      </c>
      <c r="AG4" s="53" t="s">
        <v>963</v>
      </c>
      <c r="AH4" s="53" t="s">
        <v>763</v>
      </c>
      <c r="AI4" s="38" t="s">
        <v>1139</v>
      </c>
      <c r="AJ4" s="38" t="s">
        <v>74</v>
      </c>
      <c r="AK4" s="53" t="s">
        <v>954</v>
      </c>
      <c r="AL4" s="53" t="s">
        <v>1140</v>
      </c>
      <c r="AM4" s="53" t="s">
        <v>955</v>
      </c>
      <c r="AN4" s="61" t="s">
        <v>956</v>
      </c>
      <c r="AO4" s="61" t="s">
        <v>83</v>
      </c>
      <c r="AQ4" s="42">
        <v>30486.85</v>
      </c>
      <c r="AR4" s="56">
        <v>152.44</v>
      </c>
      <c r="AS4" s="56">
        <v>1</v>
      </c>
      <c r="AT4" s="56">
        <v>46.474150000000002</v>
      </c>
      <c r="AU4" s="56">
        <v>46.4741</v>
      </c>
      <c r="AV4" s="53"/>
      <c r="AW4" s="53"/>
      <c r="AX4" s="40" t="s">
        <v>74</v>
      </c>
      <c r="AY4" s="53" t="s">
        <v>18</v>
      </c>
      <c r="AZ4" s="60">
        <v>3.9833899999999998E-2</v>
      </c>
      <c r="BA4" s="60">
        <v>1.7770000000000001E-4</v>
      </c>
    </row>
    <row r="5" spans="1:53" x14ac:dyDescent="0.2">
      <c r="A5" s="39">
        <v>293</v>
      </c>
      <c r="B5" s="39">
        <v>293</v>
      </c>
      <c r="C5" s="53">
        <v>512475203</v>
      </c>
      <c r="D5" s="53" t="s">
        <v>152</v>
      </c>
      <c r="E5" s="53" t="s">
        <v>1143</v>
      </c>
      <c r="F5" s="53">
        <v>100071208</v>
      </c>
      <c r="G5" s="53" t="s">
        <v>1132</v>
      </c>
      <c r="I5" s="40" t="s">
        <v>73</v>
      </c>
      <c r="J5" s="40" t="s">
        <v>73</v>
      </c>
      <c r="K5" s="53" t="s">
        <v>1133</v>
      </c>
      <c r="L5" s="53" t="s">
        <v>74</v>
      </c>
      <c r="M5" s="53" t="s">
        <v>963</v>
      </c>
      <c r="N5" s="53">
        <v>520000118</v>
      </c>
      <c r="O5" s="59" t="s">
        <v>1134</v>
      </c>
      <c r="P5" s="53" t="s">
        <v>197</v>
      </c>
      <c r="Q5" s="53" t="s">
        <v>160</v>
      </c>
      <c r="R5" s="53" t="s">
        <v>1135</v>
      </c>
      <c r="S5" s="40" t="s">
        <v>82</v>
      </c>
      <c r="T5" s="56">
        <v>1.23</v>
      </c>
      <c r="U5" s="53" t="s">
        <v>1136</v>
      </c>
      <c r="V5" s="60">
        <v>6.7141999999999993E-2</v>
      </c>
      <c r="W5" s="53" t="s">
        <v>156</v>
      </c>
      <c r="X5" s="53" t="s">
        <v>1137</v>
      </c>
      <c r="Y5" s="60">
        <v>0</v>
      </c>
      <c r="Z5" s="60">
        <v>2.6100000000000002E-2</v>
      </c>
      <c r="AA5" s="59" t="s">
        <v>264</v>
      </c>
      <c r="AB5" s="40" t="s">
        <v>163</v>
      </c>
      <c r="AC5" s="53" t="s">
        <v>1133</v>
      </c>
      <c r="AD5" s="56">
        <v>3000000</v>
      </c>
      <c r="AE5" s="60">
        <v>0.75</v>
      </c>
      <c r="AF5" s="59" t="s">
        <v>1138</v>
      </c>
      <c r="AG5" s="53" t="s">
        <v>963</v>
      </c>
      <c r="AH5" s="53" t="s">
        <v>763</v>
      </c>
      <c r="AI5" s="38" t="s">
        <v>1139</v>
      </c>
      <c r="AJ5" s="38" t="s">
        <v>74</v>
      </c>
      <c r="AK5" s="53" t="s">
        <v>954</v>
      </c>
      <c r="AL5" s="53" t="s">
        <v>1140</v>
      </c>
      <c r="AM5" s="53" t="s">
        <v>955</v>
      </c>
      <c r="AN5" s="61" t="s">
        <v>956</v>
      </c>
      <c r="AO5" s="61" t="s">
        <v>83</v>
      </c>
      <c r="AQ5" s="42">
        <v>23723.19</v>
      </c>
      <c r="AR5" s="56">
        <v>148</v>
      </c>
      <c r="AS5" s="56">
        <v>1</v>
      </c>
      <c r="AT5" s="56">
        <v>35.110320000000002</v>
      </c>
      <c r="AU5" s="56">
        <v>35.110300000000002</v>
      </c>
      <c r="AV5" s="53"/>
      <c r="AW5" s="53"/>
      <c r="AX5" s="40" t="s">
        <v>74</v>
      </c>
      <c r="AY5" s="53" t="s">
        <v>18</v>
      </c>
      <c r="AZ5" s="60">
        <v>3.0093700000000001E-2</v>
      </c>
      <c r="BA5" s="60">
        <v>1.3420000000000001E-4</v>
      </c>
    </row>
    <row r="6" spans="1:53" x14ac:dyDescent="0.2">
      <c r="A6" s="39">
        <v>293</v>
      </c>
      <c r="B6" s="39">
        <v>293</v>
      </c>
      <c r="C6" s="53">
        <v>512475203</v>
      </c>
      <c r="D6" s="53" t="s">
        <v>152</v>
      </c>
      <c r="E6" s="53" t="s">
        <v>1144</v>
      </c>
      <c r="F6" s="53">
        <v>100073287</v>
      </c>
      <c r="G6" s="53" t="s">
        <v>1132</v>
      </c>
      <c r="I6" s="40" t="s">
        <v>73</v>
      </c>
      <c r="J6" s="40" t="s">
        <v>73</v>
      </c>
      <c r="K6" s="53" t="s">
        <v>1133</v>
      </c>
      <c r="L6" s="53" t="s">
        <v>74</v>
      </c>
      <c r="M6" s="53" t="s">
        <v>963</v>
      </c>
      <c r="N6" s="53">
        <v>520000118</v>
      </c>
      <c r="O6" s="59" t="s">
        <v>1134</v>
      </c>
      <c r="P6" s="53" t="s">
        <v>197</v>
      </c>
      <c r="Q6" s="53" t="s">
        <v>160</v>
      </c>
      <c r="R6" s="53" t="s">
        <v>1135</v>
      </c>
      <c r="S6" s="40" t="s">
        <v>82</v>
      </c>
      <c r="T6" s="56">
        <v>1.23</v>
      </c>
      <c r="U6" s="53" t="s">
        <v>1136</v>
      </c>
      <c r="V6" s="60">
        <v>6.7141999999999993E-2</v>
      </c>
      <c r="W6" s="53" t="s">
        <v>156</v>
      </c>
      <c r="X6" s="53" t="s">
        <v>1137</v>
      </c>
      <c r="Y6" s="60">
        <v>0</v>
      </c>
      <c r="Z6" s="60">
        <v>2.5999999999999999E-2</v>
      </c>
      <c r="AA6" s="59" t="s">
        <v>264</v>
      </c>
      <c r="AB6" s="40" t="s">
        <v>163</v>
      </c>
      <c r="AC6" s="53" t="s">
        <v>1133</v>
      </c>
      <c r="AD6" s="56">
        <v>3000000</v>
      </c>
      <c r="AE6" s="60">
        <v>0.75</v>
      </c>
      <c r="AF6" s="59" t="s">
        <v>1138</v>
      </c>
      <c r="AG6" s="53" t="s">
        <v>963</v>
      </c>
      <c r="AH6" s="53" t="s">
        <v>763</v>
      </c>
      <c r="AI6" s="38" t="s">
        <v>1139</v>
      </c>
      <c r="AJ6" s="38" t="s">
        <v>74</v>
      </c>
      <c r="AK6" s="53" t="s">
        <v>954</v>
      </c>
      <c r="AL6" s="53" t="s">
        <v>1140</v>
      </c>
      <c r="AM6" s="53" t="s">
        <v>955</v>
      </c>
      <c r="AN6" s="61" t="s">
        <v>956</v>
      </c>
      <c r="AO6" s="61" t="s">
        <v>83</v>
      </c>
      <c r="AQ6" s="42">
        <v>29514.38</v>
      </c>
      <c r="AR6" s="56">
        <v>145.68</v>
      </c>
      <c r="AS6" s="56">
        <v>1</v>
      </c>
      <c r="AT6" s="56">
        <v>42.996540000000003</v>
      </c>
      <c r="AU6" s="56">
        <v>42.996499999999997</v>
      </c>
      <c r="AV6" s="53"/>
      <c r="AW6" s="53"/>
      <c r="AX6" s="40" t="s">
        <v>74</v>
      </c>
      <c r="AY6" s="53" t="s">
        <v>18</v>
      </c>
      <c r="AZ6" s="60">
        <v>3.6853200000000003E-2</v>
      </c>
      <c r="BA6" s="60">
        <v>1.6440000000000001E-4</v>
      </c>
    </row>
    <row r="7" spans="1:53" x14ac:dyDescent="0.2">
      <c r="A7" s="39">
        <v>293</v>
      </c>
      <c r="B7" s="39">
        <v>293</v>
      </c>
      <c r="C7" s="53">
        <v>512475203</v>
      </c>
      <c r="D7" s="53" t="s">
        <v>152</v>
      </c>
      <c r="E7" s="53" t="s">
        <v>1145</v>
      </c>
      <c r="F7" s="53">
        <v>100073360</v>
      </c>
      <c r="G7" s="53" t="s">
        <v>1132</v>
      </c>
      <c r="I7" s="40" t="s">
        <v>73</v>
      </c>
      <c r="J7" s="40" t="s">
        <v>73</v>
      </c>
      <c r="K7" s="53" t="s">
        <v>1133</v>
      </c>
      <c r="L7" s="53" t="s">
        <v>74</v>
      </c>
      <c r="M7" s="53" t="s">
        <v>963</v>
      </c>
      <c r="N7" s="53">
        <v>520000118</v>
      </c>
      <c r="O7" s="59" t="s">
        <v>1134</v>
      </c>
      <c r="P7" s="53" t="s">
        <v>197</v>
      </c>
      <c r="Q7" s="53" t="s">
        <v>160</v>
      </c>
      <c r="R7" s="53" t="s">
        <v>1135</v>
      </c>
      <c r="S7" s="40" t="s">
        <v>82</v>
      </c>
      <c r="T7" s="56">
        <v>1.23</v>
      </c>
      <c r="U7" s="53" t="s">
        <v>1136</v>
      </c>
      <c r="V7" s="60">
        <v>6.7141999999999993E-2</v>
      </c>
      <c r="W7" s="53" t="s">
        <v>156</v>
      </c>
      <c r="X7" s="53" t="s">
        <v>1137</v>
      </c>
      <c r="Y7" s="60">
        <v>0</v>
      </c>
      <c r="Z7" s="60">
        <v>2.5999999999999999E-2</v>
      </c>
      <c r="AA7" s="59" t="s">
        <v>264</v>
      </c>
      <c r="AB7" s="40" t="s">
        <v>163</v>
      </c>
      <c r="AC7" s="53" t="s">
        <v>1133</v>
      </c>
      <c r="AD7" s="56">
        <v>3000000</v>
      </c>
      <c r="AE7" s="60">
        <v>0.75</v>
      </c>
      <c r="AF7" s="59" t="s">
        <v>1138</v>
      </c>
      <c r="AG7" s="53" t="s">
        <v>963</v>
      </c>
      <c r="AH7" s="53" t="s">
        <v>763</v>
      </c>
      <c r="AI7" s="38" t="s">
        <v>1139</v>
      </c>
      <c r="AJ7" s="38" t="s">
        <v>74</v>
      </c>
      <c r="AK7" s="53" t="s">
        <v>954</v>
      </c>
      <c r="AL7" s="53" t="s">
        <v>1140</v>
      </c>
      <c r="AM7" s="53" t="s">
        <v>955</v>
      </c>
      <c r="AN7" s="61" t="s">
        <v>956</v>
      </c>
      <c r="AO7" s="61" t="s">
        <v>83</v>
      </c>
      <c r="AQ7" s="42">
        <v>28421.56</v>
      </c>
      <c r="AR7" s="56">
        <v>145.41</v>
      </c>
      <c r="AS7" s="56">
        <v>1</v>
      </c>
      <c r="AT7" s="56">
        <v>41.32779</v>
      </c>
      <c r="AU7" s="56">
        <v>41.3277</v>
      </c>
      <c r="AV7" s="53"/>
      <c r="AW7" s="53"/>
      <c r="AX7" s="40" t="s">
        <v>74</v>
      </c>
      <c r="AY7" s="53" t="s">
        <v>18</v>
      </c>
      <c r="AZ7" s="60">
        <v>3.5422799999999997E-2</v>
      </c>
      <c r="BA7" s="60">
        <v>1.5799999999999999E-4</v>
      </c>
    </row>
    <row r="8" spans="1:53" x14ac:dyDescent="0.2">
      <c r="A8" s="39">
        <v>293</v>
      </c>
      <c r="B8" s="39">
        <v>293</v>
      </c>
      <c r="C8" s="53">
        <v>512475203</v>
      </c>
      <c r="D8" s="53" t="s">
        <v>152</v>
      </c>
      <c r="E8" s="53" t="s">
        <v>1146</v>
      </c>
      <c r="F8" s="53">
        <v>100073444</v>
      </c>
      <c r="G8" s="53" t="s">
        <v>1132</v>
      </c>
      <c r="I8" s="40" t="s">
        <v>73</v>
      </c>
      <c r="J8" s="40" t="s">
        <v>73</v>
      </c>
      <c r="K8" s="53" t="s">
        <v>1133</v>
      </c>
      <c r="L8" s="53" t="s">
        <v>74</v>
      </c>
      <c r="M8" s="53" t="s">
        <v>963</v>
      </c>
      <c r="N8" s="53">
        <v>520000118</v>
      </c>
      <c r="O8" s="59" t="s">
        <v>1134</v>
      </c>
      <c r="P8" s="53" t="s">
        <v>197</v>
      </c>
      <c r="Q8" s="53" t="s">
        <v>160</v>
      </c>
      <c r="R8" s="53" t="s">
        <v>1135</v>
      </c>
      <c r="S8" s="40" t="s">
        <v>82</v>
      </c>
      <c r="T8" s="56">
        <v>1.23</v>
      </c>
      <c r="U8" s="53" t="s">
        <v>1136</v>
      </c>
      <c r="V8" s="60">
        <v>6.7141999999999993E-2</v>
      </c>
      <c r="W8" s="53" t="s">
        <v>156</v>
      </c>
      <c r="X8" s="53" t="s">
        <v>1137</v>
      </c>
      <c r="Y8" s="60">
        <v>0</v>
      </c>
      <c r="Z8" s="60">
        <v>2.6100000000000002E-2</v>
      </c>
      <c r="AA8" s="59" t="s">
        <v>264</v>
      </c>
      <c r="AB8" s="40" t="s">
        <v>163</v>
      </c>
      <c r="AC8" s="53" t="s">
        <v>1133</v>
      </c>
      <c r="AD8" s="56">
        <v>3000000</v>
      </c>
      <c r="AE8" s="60">
        <v>0.75</v>
      </c>
      <c r="AF8" s="59" t="s">
        <v>1138</v>
      </c>
      <c r="AG8" s="53" t="s">
        <v>963</v>
      </c>
      <c r="AH8" s="53" t="s">
        <v>763</v>
      </c>
      <c r="AI8" s="38" t="s">
        <v>1139</v>
      </c>
      <c r="AJ8" s="38" t="s">
        <v>74</v>
      </c>
      <c r="AK8" s="53" t="s">
        <v>954</v>
      </c>
      <c r="AL8" s="53" t="s">
        <v>1140</v>
      </c>
      <c r="AM8" s="53" t="s">
        <v>955</v>
      </c>
      <c r="AN8" s="61" t="s">
        <v>956</v>
      </c>
      <c r="AO8" s="61" t="s">
        <v>83</v>
      </c>
      <c r="AQ8" s="42">
        <v>25041.48</v>
      </c>
      <c r="AR8" s="56">
        <v>144.97</v>
      </c>
      <c r="AS8" s="56">
        <v>1</v>
      </c>
      <c r="AT8" s="56">
        <v>36.302630000000001</v>
      </c>
      <c r="AU8" s="56">
        <v>36.302599999999998</v>
      </c>
      <c r="AV8" s="53"/>
      <c r="AW8" s="53"/>
      <c r="AX8" s="40" t="s">
        <v>74</v>
      </c>
      <c r="AY8" s="53" t="s">
        <v>18</v>
      </c>
      <c r="AZ8" s="60">
        <v>3.11157E-2</v>
      </c>
      <c r="BA8" s="60">
        <v>1.3880000000000001E-4</v>
      </c>
    </row>
    <row r="9" spans="1:53" x14ac:dyDescent="0.2">
      <c r="A9" s="39">
        <v>293</v>
      </c>
      <c r="B9" s="39">
        <v>293</v>
      </c>
      <c r="C9" s="53">
        <v>512475203</v>
      </c>
      <c r="D9" s="53" t="s">
        <v>152</v>
      </c>
      <c r="E9" s="53" t="s">
        <v>1147</v>
      </c>
      <c r="F9" s="53">
        <v>100073519</v>
      </c>
      <c r="G9" s="53" t="s">
        <v>1132</v>
      </c>
      <c r="I9" s="40" t="s">
        <v>73</v>
      </c>
      <c r="J9" s="40" t="s">
        <v>73</v>
      </c>
      <c r="K9" s="53" t="s">
        <v>1133</v>
      </c>
      <c r="L9" s="53" t="s">
        <v>74</v>
      </c>
      <c r="M9" s="53" t="s">
        <v>963</v>
      </c>
      <c r="N9" s="53">
        <v>520000118</v>
      </c>
      <c r="O9" s="59" t="s">
        <v>1134</v>
      </c>
      <c r="P9" s="53" t="s">
        <v>197</v>
      </c>
      <c r="Q9" s="53" t="s">
        <v>160</v>
      </c>
      <c r="R9" s="53" t="s">
        <v>1135</v>
      </c>
      <c r="S9" s="40" t="s">
        <v>82</v>
      </c>
      <c r="T9" s="56">
        <v>1.23</v>
      </c>
      <c r="U9" s="53" t="s">
        <v>1136</v>
      </c>
      <c r="V9" s="60">
        <v>6.7141999999999993E-2</v>
      </c>
      <c r="W9" s="53" t="s">
        <v>156</v>
      </c>
      <c r="X9" s="53" t="s">
        <v>1137</v>
      </c>
      <c r="Y9" s="60">
        <v>0</v>
      </c>
      <c r="Z9" s="60">
        <v>2.6100000000000002E-2</v>
      </c>
      <c r="AA9" s="59" t="s">
        <v>264</v>
      </c>
      <c r="AB9" s="40" t="s">
        <v>163</v>
      </c>
      <c r="AC9" s="53" t="s">
        <v>1133</v>
      </c>
      <c r="AD9" s="56">
        <v>3000000</v>
      </c>
      <c r="AE9" s="60">
        <v>0.75</v>
      </c>
      <c r="AF9" s="59" t="s">
        <v>1138</v>
      </c>
      <c r="AG9" s="53" t="s">
        <v>963</v>
      </c>
      <c r="AH9" s="53" t="s">
        <v>763</v>
      </c>
      <c r="AI9" s="38" t="s">
        <v>1139</v>
      </c>
      <c r="AJ9" s="38" t="s">
        <v>74</v>
      </c>
      <c r="AK9" s="53" t="s">
        <v>954</v>
      </c>
      <c r="AL9" s="53" t="s">
        <v>1140</v>
      </c>
      <c r="AM9" s="53" t="s">
        <v>955</v>
      </c>
      <c r="AN9" s="61" t="s">
        <v>956</v>
      </c>
      <c r="AO9" s="61" t="s">
        <v>83</v>
      </c>
      <c r="AQ9" s="42">
        <v>25961.95</v>
      </c>
      <c r="AR9" s="56">
        <v>145.68</v>
      </c>
      <c r="AS9" s="56">
        <v>1</v>
      </c>
      <c r="AT9" s="56">
        <v>37.821359999999999</v>
      </c>
      <c r="AU9" s="56">
        <v>37.821300000000001</v>
      </c>
      <c r="AV9" s="53"/>
      <c r="AW9" s="53"/>
      <c r="AX9" s="40" t="s">
        <v>74</v>
      </c>
      <c r="AY9" s="53" t="s">
        <v>18</v>
      </c>
      <c r="AZ9" s="60">
        <v>3.2417399999999999E-2</v>
      </c>
      <c r="BA9" s="60">
        <v>1.4459999999999999E-4</v>
      </c>
    </row>
    <row r="10" spans="1:53" x14ac:dyDescent="0.2">
      <c r="A10" s="39">
        <v>293</v>
      </c>
      <c r="B10" s="39">
        <v>293</v>
      </c>
      <c r="C10" s="53">
        <v>512475203</v>
      </c>
      <c r="D10" s="53" t="s">
        <v>152</v>
      </c>
      <c r="E10" s="53" t="s">
        <v>1148</v>
      </c>
      <c r="F10" s="53">
        <v>100073691</v>
      </c>
      <c r="G10" s="53" t="s">
        <v>1132</v>
      </c>
      <c r="I10" s="40" t="s">
        <v>73</v>
      </c>
      <c r="J10" s="40" t="s">
        <v>73</v>
      </c>
      <c r="K10" s="53" t="s">
        <v>1133</v>
      </c>
      <c r="L10" s="53" t="s">
        <v>74</v>
      </c>
      <c r="M10" s="53" t="s">
        <v>963</v>
      </c>
      <c r="N10" s="53">
        <v>520000118</v>
      </c>
      <c r="O10" s="59" t="s">
        <v>1134</v>
      </c>
      <c r="P10" s="53" t="s">
        <v>197</v>
      </c>
      <c r="Q10" s="53" t="s">
        <v>160</v>
      </c>
      <c r="R10" s="53" t="s">
        <v>1135</v>
      </c>
      <c r="S10" s="40" t="s">
        <v>82</v>
      </c>
      <c r="T10" s="56">
        <v>1.23</v>
      </c>
      <c r="U10" s="53" t="s">
        <v>1136</v>
      </c>
      <c r="V10" s="60">
        <v>6.7141999999999993E-2</v>
      </c>
      <c r="W10" s="53" t="s">
        <v>156</v>
      </c>
      <c r="X10" s="53" t="s">
        <v>1137</v>
      </c>
      <c r="Y10" s="60">
        <v>0</v>
      </c>
      <c r="Z10" s="60">
        <v>2.6100000000000002E-2</v>
      </c>
      <c r="AA10" s="59" t="s">
        <v>264</v>
      </c>
      <c r="AB10" s="40" t="s">
        <v>163</v>
      </c>
      <c r="AC10" s="53" t="s">
        <v>1133</v>
      </c>
      <c r="AD10" s="56">
        <v>3000000</v>
      </c>
      <c r="AE10" s="60">
        <v>0.75</v>
      </c>
      <c r="AF10" s="59" t="s">
        <v>1138</v>
      </c>
      <c r="AG10" s="53" t="s">
        <v>963</v>
      </c>
      <c r="AH10" s="53" t="s">
        <v>763</v>
      </c>
      <c r="AI10" s="38" t="s">
        <v>1139</v>
      </c>
      <c r="AJ10" s="38" t="s">
        <v>74</v>
      </c>
      <c r="AK10" s="53" t="s">
        <v>954</v>
      </c>
      <c r="AL10" s="53" t="s">
        <v>1140</v>
      </c>
      <c r="AM10" s="53" t="s">
        <v>955</v>
      </c>
      <c r="AN10" s="61" t="s">
        <v>956</v>
      </c>
      <c r="AO10" s="61" t="s">
        <v>83</v>
      </c>
      <c r="AQ10" s="42">
        <v>18416.48</v>
      </c>
      <c r="AR10" s="56">
        <v>147.28</v>
      </c>
      <c r="AS10" s="56">
        <v>1</v>
      </c>
      <c r="AT10" s="56">
        <v>27.12379</v>
      </c>
      <c r="AU10" s="56">
        <v>27.123699999999999</v>
      </c>
      <c r="AV10" s="53"/>
      <c r="AW10" s="53"/>
      <c r="AX10" s="40" t="s">
        <v>74</v>
      </c>
      <c r="AY10" s="53" t="s">
        <v>18</v>
      </c>
      <c r="AZ10" s="60">
        <v>2.32483E-2</v>
      </c>
      <c r="BA10" s="60">
        <v>1.037E-4</v>
      </c>
    </row>
    <row r="11" spans="1:53" x14ac:dyDescent="0.2">
      <c r="A11" s="39">
        <v>293</v>
      </c>
      <c r="B11" s="39">
        <v>293</v>
      </c>
      <c r="C11" s="53">
        <v>512475203</v>
      </c>
      <c r="D11" s="53" t="s">
        <v>152</v>
      </c>
      <c r="E11" s="53" t="s">
        <v>1149</v>
      </c>
      <c r="F11" s="53">
        <v>100073774</v>
      </c>
      <c r="G11" s="53" t="s">
        <v>1132</v>
      </c>
      <c r="I11" s="40" t="s">
        <v>73</v>
      </c>
      <c r="J11" s="40" t="s">
        <v>73</v>
      </c>
      <c r="K11" s="53" t="s">
        <v>1133</v>
      </c>
      <c r="L11" s="53" t="s">
        <v>74</v>
      </c>
      <c r="M11" s="53" t="s">
        <v>963</v>
      </c>
      <c r="N11" s="53">
        <v>520000118</v>
      </c>
      <c r="O11" s="59" t="s">
        <v>1134</v>
      </c>
      <c r="P11" s="53" t="s">
        <v>197</v>
      </c>
      <c r="Q11" s="53" t="s">
        <v>160</v>
      </c>
      <c r="R11" s="53" t="s">
        <v>1135</v>
      </c>
      <c r="S11" s="40" t="s">
        <v>82</v>
      </c>
      <c r="T11" s="56">
        <v>1.23</v>
      </c>
      <c r="U11" s="53" t="s">
        <v>1136</v>
      </c>
      <c r="V11" s="60">
        <v>6.7141999999999993E-2</v>
      </c>
      <c r="W11" s="53" t="s">
        <v>156</v>
      </c>
      <c r="X11" s="53" t="s">
        <v>1137</v>
      </c>
      <c r="Y11" s="60">
        <v>0</v>
      </c>
      <c r="Z11" s="60">
        <v>2.6100000000000002E-2</v>
      </c>
      <c r="AA11" s="59" t="s">
        <v>264</v>
      </c>
      <c r="AB11" s="40" t="s">
        <v>163</v>
      </c>
      <c r="AC11" s="53" t="s">
        <v>1133</v>
      </c>
      <c r="AD11" s="56">
        <v>3000000</v>
      </c>
      <c r="AE11" s="60">
        <v>0.75</v>
      </c>
      <c r="AF11" s="59" t="s">
        <v>1138</v>
      </c>
      <c r="AG11" s="53" t="s">
        <v>963</v>
      </c>
      <c r="AH11" s="53" t="s">
        <v>763</v>
      </c>
      <c r="AI11" s="38" t="s">
        <v>1139</v>
      </c>
      <c r="AJ11" s="38" t="s">
        <v>74</v>
      </c>
      <c r="AK11" s="53" t="s">
        <v>954</v>
      </c>
      <c r="AL11" s="53" t="s">
        <v>1140</v>
      </c>
      <c r="AM11" s="53" t="s">
        <v>955</v>
      </c>
      <c r="AN11" s="61" t="s">
        <v>956</v>
      </c>
      <c r="AO11" s="61" t="s">
        <v>83</v>
      </c>
      <c r="AQ11" s="42">
        <v>11099.28</v>
      </c>
      <c r="AR11" s="56">
        <v>148.32</v>
      </c>
      <c r="AS11" s="56">
        <v>1</v>
      </c>
      <c r="AT11" s="56">
        <v>16.46245</v>
      </c>
      <c r="AU11" s="56">
        <v>16.462399999999999</v>
      </c>
      <c r="AV11" s="53"/>
      <c r="AW11" s="53"/>
      <c r="AX11" s="40" t="s">
        <v>74</v>
      </c>
      <c r="AY11" s="53" t="s">
        <v>18</v>
      </c>
      <c r="AZ11" s="60">
        <v>1.4110299999999999E-2</v>
      </c>
      <c r="BA11" s="60">
        <v>6.2899999999999997E-5</v>
      </c>
    </row>
    <row r="12" spans="1:53" x14ac:dyDescent="0.2">
      <c r="A12" s="39">
        <v>293</v>
      </c>
      <c r="B12" s="39">
        <v>293</v>
      </c>
      <c r="C12" s="53">
        <v>512475203</v>
      </c>
      <c r="D12" s="53" t="s">
        <v>152</v>
      </c>
      <c r="E12" s="53" t="s">
        <v>1150</v>
      </c>
      <c r="F12" s="53">
        <v>100073857</v>
      </c>
      <c r="G12" s="53" t="s">
        <v>1132</v>
      </c>
      <c r="I12" s="40" t="s">
        <v>73</v>
      </c>
      <c r="J12" s="40" t="s">
        <v>73</v>
      </c>
      <c r="K12" s="53" t="s">
        <v>1133</v>
      </c>
      <c r="L12" s="53" t="s">
        <v>74</v>
      </c>
      <c r="M12" s="53" t="s">
        <v>963</v>
      </c>
      <c r="N12" s="53">
        <v>520000118</v>
      </c>
      <c r="O12" s="59" t="s">
        <v>1134</v>
      </c>
      <c r="P12" s="53" t="s">
        <v>197</v>
      </c>
      <c r="Q12" s="53" t="s">
        <v>160</v>
      </c>
      <c r="R12" s="53" t="s">
        <v>1135</v>
      </c>
      <c r="S12" s="40" t="s">
        <v>82</v>
      </c>
      <c r="T12" s="56">
        <v>1.23</v>
      </c>
      <c r="U12" s="53" t="s">
        <v>1136</v>
      </c>
      <c r="V12" s="60">
        <v>6.7141999999999993E-2</v>
      </c>
      <c r="W12" s="53" t="s">
        <v>156</v>
      </c>
      <c r="X12" s="53" t="s">
        <v>1137</v>
      </c>
      <c r="Y12" s="60">
        <v>0</v>
      </c>
      <c r="Z12" s="60">
        <v>2.5999999999999999E-2</v>
      </c>
      <c r="AA12" s="59" t="s">
        <v>264</v>
      </c>
      <c r="AB12" s="40" t="s">
        <v>163</v>
      </c>
      <c r="AC12" s="53" t="s">
        <v>1133</v>
      </c>
      <c r="AD12" s="56">
        <v>3000000</v>
      </c>
      <c r="AE12" s="60">
        <v>0.75</v>
      </c>
      <c r="AF12" s="59" t="s">
        <v>1138</v>
      </c>
      <c r="AG12" s="53" t="s">
        <v>963</v>
      </c>
      <c r="AH12" s="53" t="s">
        <v>763</v>
      </c>
      <c r="AI12" s="38" t="s">
        <v>1139</v>
      </c>
      <c r="AJ12" s="38" t="s">
        <v>74</v>
      </c>
      <c r="AK12" s="53" t="s">
        <v>954</v>
      </c>
      <c r="AL12" s="53" t="s">
        <v>1140</v>
      </c>
      <c r="AM12" s="53" t="s">
        <v>955</v>
      </c>
      <c r="AN12" s="61" t="s">
        <v>956</v>
      </c>
      <c r="AO12" s="61" t="s">
        <v>83</v>
      </c>
      <c r="AQ12" s="42">
        <v>11160.16</v>
      </c>
      <c r="AR12" s="56">
        <v>148.77000000000001</v>
      </c>
      <c r="AS12" s="56">
        <v>1</v>
      </c>
      <c r="AT12" s="56">
        <v>16.602969999999999</v>
      </c>
      <c r="AU12" s="56">
        <v>16.602900000000002</v>
      </c>
      <c r="AV12" s="53"/>
      <c r="AW12" s="53"/>
      <c r="AX12" s="40" t="s">
        <v>74</v>
      </c>
      <c r="AY12" s="53" t="s">
        <v>18</v>
      </c>
      <c r="AZ12" s="60">
        <v>1.4230700000000001E-2</v>
      </c>
      <c r="BA12" s="60">
        <v>6.3499999999999999E-5</v>
      </c>
    </row>
    <row r="13" spans="1:53" x14ac:dyDescent="0.2">
      <c r="A13" s="39">
        <v>293</v>
      </c>
      <c r="B13" s="39">
        <v>293</v>
      </c>
      <c r="C13" s="53">
        <v>512475203</v>
      </c>
      <c r="D13" s="53" t="s">
        <v>152</v>
      </c>
      <c r="E13" s="53" t="s">
        <v>1151</v>
      </c>
      <c r="F13" s="53">
        <v>100072867</v>
      </c>
      <c r="G13" s="53" t="s">
        <v>1132</v>
      </c>
      <c r="I13" s="40" t="s">
        <v>73</v>
      </c>
      <c r="J13" s="40" t="s">
        <v>73</v>
      </c>
      <c r="K13" s="53" t="s">
        <v>1133</v>
      </c>
      <c r="L13" s="53" t="s">
        <v>74</v>
      </c>
      <c r="M13" s="53" t="s">
        <v>963</v>
      </c>
      <c r="N13" s="53">
        <v>520000118</v>
      </c>
      <c r="O13" s="59" t="s">
        <v>1134</v>
      </c>
      <c r="P13" s="53" t="s">
        <v>197</v>
      </c>
      <c r="Q13" s="53" t="s">
        <v>160</v>
      </c>
      <c r="R13" s="53" t="s">
        <v>1135</v>
      </c>
      <c r="S13" s="40" t="s">
        <v>82</v>
      </c>
      <c r="T13" s="56">
        <v>1.23</v>
      </c>
      <c r="U13" s="53" t="s">
        <v>1136</v>
      </c>
      <c r="V13" s="60">
        <v>6.7141999999999993E-2</v>
      </c>
      <c r="W13" s="53" t="s">
        <v>156</v>
      </c>
      <c r="X13" s="53" t="s">
        <v>1137</v>
      </c>
      <c r="Y13" s="60">
        <v>0</v>
      </c>
      <c r="Z13" s="60">
        <v>2.5999999999999999E-2</v>
      </c>
      <c r="AA13" s="59" t="s">
        <v>264</v>
      </c>
      <c r="AB13" s="40" t="s">
        <v>163</v>
      </c>
      <c r="AC13" s="53" t="s">
        <v>1133</v>
      </c>
      <c r="AD13" s="56">
        <v>3000000</v>
      </c>
      <c r="AE13" s="60">
        <v>0.75</v>
      </c>
      <c r="AF13" s="59" t="s">
        <v>1138</v>
      </c>
      <c r="AG13" s="53" t="s">
        <v>963</v>
      </c>
      <c r="AH13" s="53" t="s">
        <v>763</v>
      </c>
      <c r="AI13" s="38" t="s">
        <v>1139</v>
      </c>
      <c r="AJ13" s="38" t="s">
        <v>74</v>
      </c>
      <c r="AK13" s="53" t="s">
        <v>954</v>
      </c>
      <c r="AL13" s="53" t="s">
        <v>1140</v>
      </c>
      <c r="AM13" s="53" t="s">
        <v>955</v>
      </c>
      <c r="AN13" s="61" t="s">
        <v>956</v>
      </c>
      <c r="AO13" s="61" t="s">
        <v>83</v>
      </c>
      <c r="AQ13" s="42">
        <v>1312.27</v>
      </c>
      <c r="AR13" s="56">
        <v>157.47999999999999</v>
      </c>
      <c r="AS13" s="56">
        <v>1</v>
      </c>
      <c r="AT13" s="56">
        <v>2.06656</v>
      </c>
      <c r="AU13" s="56">
        <v>2.0665</v>
      </c>
      <c r="AV13" s="53"/>
      <c r="AW13" s="53"/>
      <c r="AX13" s="40" t="s">
        <v>74</v>
      </c>
      <c r="AY13" s="53" t="s">
        <v>18</v>
      </c>
      <c r="AZ13" s="60">
        <v>1.7713E-3</v>
      </c>
      <c r="BA13" s="60">
        <v>7.9000000000000006E-6</v>
      </c>
    </row>
    <row r="14" spans="1:53" x14ac:dyDescent="0.2">
      <c r="A14" s="39">
        <v>293</v>
      </c>
      <c r="B14" s="39">
        <v>293</v>
      </c>
      <c r="C14" s="53">
        <v>512475203</v>
      </c>
      <c r="D14" s="53" t="s">
        <v>152</v>
      </c>
      <c r="E14" s="53" t="s">
        <v>1152</v>
      </c>
      <c r="F14" s="53">
        <v>100072032</v>
      </c>
      <c r="G14" s="53" t="s">
        <v>1132</v>
      </c>
      <c r="I14" s="40" t="s">
        <v>73</v>
      </c>
      <c r="J14" s="40" t="s">
        <v>73</v>
      </c>
      <c r="K14" s="53" t="s">
        <v>1133</v>
      </c>
      <c r="L14" s="53" t="s">
        <v>74</v>
      </c>
      <c r="M14" s="53" t="s">
        <v>963</v>
      </c>
      <c r="N14" s="53">
        <v>520000118</v>
      </c>
      <c r="O14" s="59" t="s">
        <v>1134</v>
      </c>
      <c r="P14" s="53" t="s">
        <v>197</v>
      </c>
      <c r="Q14" s="53" t="s">
        <v>160</v>
      </c>
      <c r="R14" s="53" t="s">
        <v>1135</v>
      </c>
      <c r="S14" s="40" t="s">
        <v>82</v>
      </c>
      <c r="T14" s="56">
        <v>1.23</v>
      </c>
      <c r="U14" s="53" t="s">
        <v>1136</v>
      </c>
      <c r="V14" s="60">
        <v>6.7141999999999993E-2</v>
      </c>
      <c r="W14" s="53" t="s">
        <v>156</v>
      </c>
      <c r="X14" s="53" t="s">
        <v>1137</v>
      </c>
      <c r="Y14" s="60">
        <v>0</v>
      </c>
      <c r="Z14" s="60">
        <v>2.5999999999999999E-2</v>
      </c>
      <c r="AA14" s="59" t="s">
        <v>264</v>
      </c>
      <c r="AB14" s="40" t="s">
        <v>163</v>
      </c>
      <c r="AC14" s="53" t="s">
        <v>1133</v>
      </c>
      <c r="AD14" s="56">
        <v>3000000</v>
      </c>
      <c r="AE14" s="60">
        <v>0.75</v>
      </c>
      <c r="AF14" s="59" t="s">
        <v>1138</v>
      </c>
      <c r="AG14" s="53" t="s">
        <v>963</v>
      </c>
      <c r="AH14" s="53" t="s">
        <v>763</v>
      </c>
      <c r="AI14" s="38" t="s">
        <v>1139</v>
      </c>
      <c r="AJ14" s="38" t="s">
        <v>74</v>
      </c>
      <c r="AK14" s="53" t="s">
        <v>954</v>
      </c>
      <c r="AL14" s="53" t="s">
        <v>1140</v>
      </c>
      <c r="AM14" s="53" t="s">
        <v>955</v>
      </c>
      <c r="AN14" s="61" t="s">
        <v>956</v>
      </c>
      <c r="AO14" s="61" t="s">
        <v>83</v>
      </c>
      <c r="AQ14" s="42">
        <v>14769.89</v>
      </c>
      <c r="AR14" s="56">
        <v>158.97</v>
      </c>
      <c r="AS14" s="56">
        <v>1</v>
      </c>
      <c r="AT14" s="56">
        <v>23.479690000000002</v>
      </c>
      <c r="AU14" s="56">
        <v>23.479600000000001</v>
      </c>
      <c r="AV14" s="53"/>
      <c r="AW14" s="53"/>
      <c r="AX14" s="40" t="s">
        <v>74</v>
      </c>
      <c r="AY14" s="53" t="s">
        <v>18</v>
      </c>
      <c r="AZ14" s="60">
        <v>2.0124900000000001E-2</v>
      </c>
      <c r="BA14" s="60">
        <v>8.9800000000000001E-5</v>
      </c>
    </row>
    <row r="15" spans="1:53" x14ac:dyDescent="0.2">
      <c r="A15" s="39">
        <v>293</v>
      </c>
      <c r="B15" s="39">
        <v>293</v>
      </c>
      <c r="C15" s="53">
        <v>512475203</v>
      </c>
      <c r="D15" s="53" t="s">
        <v>152</v>
      </c>
      <c r="E15" s="53" t="s">
        <v>1153</v>
      </c>
      <c r="F15" s="53">
        <v>100073022</v>
      </c>
      <c r="G15" s="53" t="s">
        <v>1132</v>
      </c>
      <c r="I15" s="40" t="s">
        <v>73</v>
      </c>
      <c r="J15" s="40" t="s">
        <v>73</v>
      </c>
      <c r="K15" s="53" t="s">
        <v>1133</v>
      </c>
      <c r="L15" s="53" t="s">
        <v>74</v>
      </c>
      <c r="M15" s="53" t="s">
        <v>963</v>
      </c>
      <c r="N15" s="53">
        <v>520000118</v>
      </c>
      <c r="O15" s="59" t="s">
        <v>1134</v>
      </c>
      <c r="P15" s="53" t="s">
        <v>197</v>
      </c>
      <c r="Q15" s="53" t="s">
        <v>160</v>
      </c>
      <c r="R15" s="53" t="s">
        <v>1135</v>
      </c>
      <c r="S15" s="40" t="s">
        <v>82</v>
      </c>
      <c r="T15" s="56">
        <v>1.23</v>
      </c>
      <c r="U15" s="53" t="s">
        <v>1136</v>
      </c>
      <c r="V15" s="60">
        <v>6.7141999999999993E-2</v>
      </c>
      <c r="W15" s="53" t="s">
        <v>156</v>
      </c>
      <c r="X15" s="53" t="s">
        <v>1137</v>
      </c>
      <c r="Y15" s="60">
        <v>0</v>
      </c>
      <c r="Z15" s="60">
        <v>2.5999999999999999E-2</v>
      </c>
      <c r="AA15" s="59" t="s">
        <v>264</v>
      </c>
      <c r="AB15" s="40" t="s">
        <v>163</v>
      </c>
      <c r="AC15" s="53" t="s">
        <v>1133</v>
      </c>
      <c r="AD15" s="56">
        <v>3000000</v>
      </c>
      <c r="AE15" s="60">
        <v>0.75</v>
      </c>
      <c r="AF15" s="59" t="s">
        <v>1138</v>
      </c>
      <c r="AG15" s="53" t="s">
        <v>963</v>
      </c>
      <c r="AH15" s="53" t="s">
        <v>763</v>
      </c>
      <c r="AI15" s="38" t="s">
        <v>1139</v>
      </c>
      <c r="AJ15" s="38" t="s">
        <v>74</v>
      </c>
      <c r="AK15" s="53" t="s">
        <v>954</v>
      </c>
      <c r="AL15" s="53" t="s">
        <v>1140</v>
      </c>
      <c r="AM15" s="53" t="s">
        <v>955</v>
      </c>
      <c r="AN15" s="61" t="s">
        <v>956</v>
      </c>
      <c r="AO15" s="61" t="s">
        <v>83</v>
      </c>
      <c r="AQ15" s="42">
        <v>16926.02</v>
      </c>
      <c r="AR15" s="56">
        <v>157.33000000000001</v>
      </c>
      <c r="AS15" s="56">
        <v>1</v>
      </c>
      <c r="AT15" s="56">
        <v>26.6297</v>
      </c>
      <c r="AU15" s="56">
        <v>26.6297</v>
      </c>
      <c r="AV15" s="53"/>
      <c r="AW15" s="53"/>
      <c r="AX15" s="40" t="s">
        <v>74</v>
      </c>
      <c r="AY15" s="53" t="s">
        <v>18</v>
      </c>
      <c r="AZ15" s="60">
        <v>2.2824799999999999E-2</v>
      </c>
      <c r="BA15" s="60">
        <v>1.0179999999999999E-4</v>
      </c>
    </row>
    <row r="16" spans="1:53" x14ac:dyDescent="0.2">
      <c r="A16" s="39">
        <v>293</v>
      </c>
      <c r="B16" s="39">
        <v>293</v>
      </c>
      <c r="C16" s="53">
        <v>512475203</v>
      </c>
      <c r="D16" s="53" t="s">
        <v>152</v>
      </c>
      <c r="E16" s="53" t="s">
        <v>1154</v>
      </c>
      <c r="F16" s="53">
        <v>100073105</v>
      </c>
      <c r="G16" s="53" t="s">
        <v>1132</v>
      </c>
      <c r="I16" s="40" t="s">
        <v>73</v>
      </c>
      <c r="J16" s="40" t="s">
        <v>73</v>
      </c>
      <c r="K16" s="53" t="s">
        <v>1133</v>
      </c>
      <c r="L16" s="53" t="s">
        <v>74</v>
      </c>
      <c r="M16" s="53" t="s">
        <v>963</v>
      </c>
      <c r="N16" s="53">
        <v>520000118</v>
      </c>
      <c r="O16" s="59" t="s">
        <v>1134</v>
      </c>
      <c r="P16" s="53" t="s">
        <v>197</v>
      </c>
      <c r="Q16" s="53" t="s">
        <v>160</v>
      </c>
      <c r="R16" s="53" t="s">
        <v>1135</v>
      </c>
      <c r="S16" s="40" t="s">
        <v>82</v>
      </c>
      <c r="T16" s="56">
        <v>1.23</v>
      </c>
      <c r="U16" s="53" t="s">
        <v>1136</v>
      </c>
      <c r="V16" s="60">
        <v>6.7141999999999993E-2</v>
      </c>
      <c r="W16" s="53" t="s">
        <v>156</v>
      </c>
      <c r="X16" s="53" t="s">
        <v>1137</v>
      </c>
      <c r="Y16" s="60">
        <v>0</v>
      </c>
      <c r="Z16" s="60">
        <v>2.5999999999999999E-2</v>
      </c>
      <c r="AA16" s="59" t="s">
        <v>264</v>
      </c>
      <c r="AB16" s="40" t="s">
        <v>163</v>
      </c>
      <c r="AC16" s="53" t="s">
        <v>1133</v>
      </c>
      <c r="AD16" s="56">
        <v>3000000</v>
      </c>
      <c r="AE16" s="60">
        <v>0.75</v>
      </c>
      <c r="AF16" s="59" t="s">
        <v>1138</v>
      </c>
      <c r="AG16" s="53" t="s">
        <v>963</v>
      </c>
      <c r="AH16" s="53" t="s">
        <v>763</v>
      </c>
      <c r="AI16" s="38" t="s">
        <v>1139</v>
      </c>
      <c r="AJ16" s="38" t="s">
        <v>74</v>
      </c>
      <c r="AK16" s="53" t="s">
        <v>954</v>
      </c>
      <c r="AL16" s="53" t="s">
        <v>1140</v>
      </c>
      <c r="AM16" s="53" t="s">
        <v>955</v>
      </c>
      <c r="AN16" s="61" t="s">
        <v>956</v>
      </c>
      <c r="AO16" s="61" t="s">
        <v>83</v>
      </c>
      <c r="AQ16" s="42">
        <v>19752.13</v>
      </c>
      <c r="AR16" s="56">
        <v>157.33000000000001</v>
      </c>
      <c r="AS16" s="56">
        <v>1</v>
      </c>
      <c r="AT16" s="56">
        <v>31.07602</v>
      </c>
      <c r="AU16" s="56">
        <v>31.076000000000001</v>
      </c>
      <c r="AV16" s="53"/>
      <c r="AW16" s="53"/>
      <c r="AX16" s="40" t="s">
        <v>74</v>
      </c>
      <c r="AY16" s="53" t="s">
        <v>18</v>
      </c>
      <c r="AZ16" s="60">
        <v>2.6635900000000001E-2</v>
      </c>
      <c r="BA16" s="60">
        <v>1.188E-4</v>
      </c>
    </row>
    <row r="17" spans="1:53" x14ac:dyDescent="0.2">
      <c r="A17" s="39">
        <v>293</v>
      </c>
      <c r="B17" s="39">
        <v>293</v>
      </c>
      <c r="C17" s="53">
        <v>512475203</v>
      </c>
      <c r="D17" s="53" t="s">
        <v>152</v>
      </c>
      <c r="E17" s="53" t="s">
        <v>1155</v>
      </c>
      <c r="F17" s="53">
        <v>100072115</v>
      </c>
      <c r="G17" s="53" t="s">
        <v>1132</v>
      </c>
      <c r="I17" s="40" t="s">
        <v>73</v>
      </c>
      <c r="J17" s="40" t="s">
        <v>73</v>
      </c>
      <c r="K17" s="53" t="s">
        <v>1133</v>
      </c>
      <c r="L17" s="53" t="s">
        <v>74</v>
      </c>
      <c r="M17" s="53" t="s">
        <v>963</v>
      </c>
      <c r="N17" s="53">
        <v>520000118</v>
      </c>
      <c r="O17" s="59" t="s">
        <v>1134</v>
      </c>
      <c r="P17" s="53" t="s">
        <v>197</v>
      </c>
      <c r="Q17" s="53" t="s">
        <v>160</v>
      </c>
      <c r="R17" s="53" t="s">
        <v>1135</v>
      </c>
      <c r="S17" s="40" t="s">
        <v>82</v>
      </c>
      <c r="T17" s="56">
        <v>1.23</v>
      </c>
      <c r="U17" s="53" t="s">
        <v>1136</v>
      </c>
      <c r="V17" s="60">
        <v>6.7141999999999993E-2</v>
      </c>
      <c r="W17" s="53" t="s">
        <v>156</v>
      </c>
      <c r="X17" s="53" t="s">
        <v>1137</v>
      </c>
      <c r="Y17" s="60">
        <v>0</v>
      </c>
      <c r="Z17" s="60">
        <v>2.5999999999999999E-2</v>
      </c>
      <c r="AA17" s="59" t="s">
        <v>264</v>
      </c>
      <c r="AB17" s="40" t="s">
        <v>163</v>
      </c>
      <c r="AC17" s="53" t="s">
        <v>1133</v>
      </c>
      <c r="AD17" s="56">
        <v>3000000</v>
      </c>
      <c r="AE17" s="60">
        <v>0.75</v>
      </c>
      <c r="AF17" s="59" t="s">
        <v>1138</v>
      </c>
      <c r="AG17" s="53" t="s">
        <v>963</v>
      </c>
      <c r="AH17" s="53" t="s">
        <v>763</v>
      </c>
      <c r="AI17" s="38" t="s">
        <v>1139</v>
      </c>
      <c r="AJ17" s="38" t="s">
        <v>74</v>
      </c>
      <c r="AK17" s="53" t="s">
        <v>954</v>
      </c>
      <c r="AL17" s="53" t="s">
        <v>1140</v>
      </c>
      <c r="AM17" s="53" t="s">
        <v>955</v>
      </c>
      <c r="AN17" s="61" t="s">
        <v>956</v>
      </c>
      <c r="AO17" s="61" t="s">
        <v>83</v>
      </c>
      <c r="AQ17" s="42">
        <v>20025.29</v>
      </c>
      <c r="AR17" s="56">
        <v>157.33000000000001</v>
      </c>
      <c r="AS17" s="56">
        <v>1</v>
      </c>
      <c r="AT17" s="56">
        <v>31.505780000000001</v>
      </c>
      <c r="AU17" s="56">
        <v>31.505700000000001</v>
      </c>
      <c r="AV17" s="53"/>
      <c r="AW17" s="53"/>
      <c r="AX17" s="40" t="s">
        <v>74</v>
      </c>
      <c r="AY17" s="53" t="s">
        <v>18</v>
      </c>
      <c r="AZ17" s="60">
        <v>2.7004199999999999E-2</v>
      </c>
      <c r="BA17" s="60">
        <v>1.205E-4</v>
      </c>
    </row>
    <row r="18" spans="1:53" x14ac:dyDescent="0.2">
      <c r="A18" s="39">
        <v>293</v>
      </c>
      <c r="B18" s="39">
        <v>293</v>
      </c>
      <c r="C18" s="53">
        <v>512475203</v>
      </c>
      <c r="D18" s="53" t="s">
        <v>152</v>
      </c>
      <c r="E18" s="53" t="s">
        <v>1156</v>
      </c>
      <c r="F18" s="53">
        <v>100072297</v>
      </c>
      <c r="G18" s="53" t="s">
        <v>1132</v>
      </c>
      <c r="I18" s="40" t="s">
        <v>73</v>
      </c>
      <c r="J18" s="40" t="s">
        <v>73</v>
      </c>
      <c r="K18" s="53" t="s">
        <v>1133</v>
      </c>
      <c r="L18" s="53" t="s">
        <v>74</v>
      </c>
      <c r="M18" s="53" t="s">
        <v>963</v>
      </c>
      <c r="N18" s="53">
        <v>520000118</v>
      </c>
      <c r="O18" s="59" t="s">
        <v>1134</v>
      </c>
      <c r="P18" s="53" t="s">
        <v>197</v>
      </c>
      <c r="Q18" s="53" t="s">
        <v>160</v>
      </c>
      <c r="R18" s="53" t="s">
        <v>1135</v>
      </c>
      <c r="S18" s="40" t="s">
        <v>82</v>
      </c>
      <c r="T18" s="56">
        <v>1.23</v>
      </c>
      <c r="U18" s="53" t="s">
        <v>1136</v>
      </c>
      <c r="V18" s="60">
        <v>6.7141999999999993E-2</v>
      </c>
      <c r="W18" s="53" t="s">
        <v>156</v>
      </c>
      <c r="X18" s="53" t="s">
        <v>1137</v>
      </c>
      <c r="Y18" s="60">
        <v>0</v>
      </c>
      <c r="Z18" s="60">
        <v>2.5999999999999999E-2</v>
      </c>
      <c r="AA18" s="59" t="s">
        <v>264</v>
      </c>
      <c r="AB18" s="40" t="s">
        <v>163</v>
      </c>
      <c r="AC18" s="53" t="s">
        <v>1133</v>
      </c>
      <c r="AD18" s="56">
        <v>3000000</v>
      </c>
      <c r="AE18" s="60">
        <v>0.75</v>
      </c>
      <c r="AF18" s="59" t="s">
        <v>1138</v>
      </c>
      <c r="AG18" s="53" t="s">
        <v>963</v>
      </c>
      <c r="AH18" s="53" t="s">
        <v>763</v>
      </c>
      <c r="AI18" s="38" t="s">
        <v>1139</v>
      </c>
      <c r="AJ18" s="38" t="s">
        <v>74</v>
      </c>
      <c r="AK18" s="53" t="s">
        <v>954</v>
      </c>
      <c r="AL18" s="53" t="s">
        <v>1140</v>
      </c>
      <c r="AM18" s="53" t="s">
        <v>955</v>
      </c>
      <c r="AN18" s="61" t="s">
        <v>956</v>
      </c>
      <c r="AO18" s="61" t="s">
        <v>83</v>
      </c>
      <c r="AQ18" s="42">
        <v>18808.439999999999</v>
      </c>
      <c r="AR18" s="56">
        <v>158.57</v>
      </c>
      <c r="AS18" s="56">
        <v>1</v>
      </c>
      <c r="AT18" s="56">
        <v>29.824539999999999</v>
      </c>
      <c r="AU18" s="56">
        <v>29.8245</v>
      </c>
      <c r="AV18" s="53"/>
      <c r="AW18" s="53"/>
      <c r="AX18" s="40" t="s">
        <v>74</v>
      </c>
      <c r="AY18" s="53" t="s">
        <v>18</v>
      </c>
      <c r="AZ18" s="60">
        <v>2.5563200000000001E-2</v>
      </c>
      <c r="BA18" s="60">
        <v>1.1400000000000001E-4</v>
      </c>
    </row>
    <row r="19" spans="1:53" x14ac:dyDescent="0.2">
      <c r="A19" s="39">
        <v>293</v>
      </c>
      <c r="B19" s="39">
        <v>293</v>
      </c>
      <c r="C19" s="53">
        <v>512475203</v>
      </c>
      <c r="D19" s="53" t="s">
        <v>152</v>
      </c>
      <c r="E19" s="53" t="s">
        <v>1157</v>
      </c>
      <c r="F19" s="53">
        <v>100072370</v>
      </c>
      <c r="G19" s="53" t="s">
        <v>1132</v>
      </c>
      <c r="I19" s="40" t="s">
        <v>73</v>
      </c>
      <c r="J19" s="40" t="s">
        <v>73</v>
      </c>
      <c r="K19" s="53" t="s">
        <v>1133</v>
      </c>
      <c r="L19" s="53" t="s">
        <v>74</v>
      </c>
      <c r="M19" s="53" t="s">
        <v>963</v>
      </c>
      <c r="N19" s="53">
        <v>520000118</v>
      </c>
      <c r="O19" s="59" t="s">
        <v>1134</v>
      </c>
      <c r="P19" s="53" t="s">
        <v>197</v>
      </c>
      <c r="Q19" s="53" t="s">
        <v>160</v>
      </c>
      <c r="R19" s="53" t="s">
        <v>1135</v>
      </c>
      <c r="S19" s="40" t="s">
        <v>82</v>
      </c>
      <c r="T19" s="56">
        <v>1.23</v>
      </c>
      <c r="U19" s="53" t="s">
        <v>1136</v>
      </c>
      <c r="V19" s="60">
        <v>6.7141999999999993E-2</v>
      </c>
      <c r="W19" s="53" t="s">
        <v>156</v>
      </c>
      <c r="X19" s="53" t="s">
        <v>1137</v>
      </c>
      <c r="Y19" s="60">
        <v>0</v>
      </c>
      <c r="Z19" s="60">
        <v>2.5999999999999999E-2</v>
      </c>
      <c r="AA19" s="59" t="s">
        <v>264</v>
      </c>
      <c r="AB19" s="40" t="s">
        <v>163</v>
      </c>
      <c r="AC19" s="53" t="s">
        <v>1133</v>
      </c>
      <c r="AD19" s="56">
        <v>3000000</v>
      </c>
      <c r="AE19" s="60">
        <v>0.75</v>
      </c>
      <c r="AF19" s="59" t="s">
        <v>1138</v>
      </c>
      <c r="AG19" s="53" t="s">
        <v>963</v>
      </c>
      <c r="AH19" s="53" t="s">
        <v>763</v>
      </c>
      <c r="AI19" s="38" t="s">
        <v>1139</v>
      </c>
      <c r="AJ19" s="38" t="s">
        <v>74</v>
      </c>
      <c r="AK19" s="53" t="s">
        <v>954</v>
      </c>
      <c r="AL19" s="53" t="s">
        <v>1140</v>
      </c>
      <c r="AM19" s="53" t="s">
        <v>955</v>
      </c>
      <c r="AN19" s="61" t="s">
        <v>956</v>
      </c>
      <c r="AO19" s="61" t="s">
        <v>83</v>
      </c>
      <c r="AQ19" s="42">
        <v>4776.87</v>
      </c>
      <c r="AR19" s="56">
        <v>156.21</v>
      </c>
      <c r="AS19" s="56">
        <v>1</v>
      </c>
      <c r="AT19" s="56">
        <v>7.4619400000000002</v>
      </c>
      <c r="AU19" s="56">
        <v>7.4619</v>
      </c>
      <c r="AV19" s="53"/>
      <c r="AW19" s="53"/>
      <c r="AX19" s="40" t="s">
        <v>74</v>
      </c>
      <c r="AY19" s="53" t="s">
        <v>18</v>
      </c>
      <c r="AZ19" s="60">
        <v>6.3958000000000001E-3</v>
      </c>
      <c r="BA19" s="60">
        <v>2.8500000000000002E-5</v>
      </c>
    </row>
    <row r="20" spans="1:53" x14ac:dyDescent="0.2">
      <c r="A20" s="39">
        <v>293</v>
      </c>
      <c r="B20" s="39">
        <v>293</v>
      </c>
      <c r="C20" s="38">
        <v>512475203</v>
      </c>
      <c r="D20" s="53" t="s">
        <v>152</v>
      </c>
      <c r="E20" s="38" t="s">
        <v>1158</v>
      </c>
      <c r="F20" s="38">
        <v>100072453</v>
      </c>
      <c r="G20" s="53" t="s">
        <v>1132</v>
      </c>
      <c r="I20" s="40" t="s">
        <v>73</v>
      </c>
      <c r="J20" s="40" t="s">
        <v>73</v>
      </c>
      <c r="K20" s="53" t="s">
        <v>1133</v>
      </c>
      <c r="L20" s="53" t="s">
        <v>74</v>
      </c>
      <c r="M20" s="53" t="s">
        <v>963</v>
      </c>
      <c r="N20" s="38">
        <v>520000118</v>
      </c>
      <c r="O20" s="61" t="s">
        <v>1134</v>
      </c>
      <c r="P20" s="38" t="s">
        <v>197</v>
      </c>
      <c r="Q20" s="53" t="s">
        <v>160</v>
      </c>
      <c r="R20" s="53" t="s">
        <v>1135</v>
      </c>
      <c r="S20" s="40" t="s">
        <v>82</v>
      </c>
      <c r="T20" s="41">
        <v>1.23</v>
      </c>
      <c r="U20" s="53" t="s">
        <v>1136</v>
      </c>
      <c r="V20" s="46">
        <v>6.7141999999999993E-2</v>
      </c>
      <c r="W20" s="53" t="s">
        <v>156</v>
      </c>
      <c r="X20" s="53" t="s">
        <v>1137</v>
      </c>
      <c r="Y20" s="46">
        <v>0</v>
      </c>
      <c r="Z20" s="46">
        <v>2.5999999999999999E-2</v>
      </c>
      <c r="AA20" s="61" t="s">
        <v>264</v>
      </c>
      <c r="AB20" s="40" t="s">
        <v>163</v>
      </c>
      <c r="AC20" s="53" t="s">
        <v>1133</v>
      </c>
      <c r="AD20" s="41">
        <v>3000000</v>
      </c>
      <c r="AE20" s="46">
        <v>0.75</v>
      </c>
      <c r="AF20" s="61" t="s">
        <v>1138</v>
      </c>
      <c r="AG20" s="53" t="s">
        <v>963</v>
      </c>
      <c r="AH20" s="53" t="s">
        <v>763</v>
      </c>
      <c r="AI20" s="38" t="s">
        <v>1139</v>
      </c>
      <c r="AJ20" s="38" t="s">
        <v>74</v>
      </c>
      <c r="AK20" s="53" t="s">
        <v>954</v>
      </c>
      <c r="AL20" s="38" t="s">
        <v>1140</v>
      </c>
      <c r="AM20" s="53" t="s">
        <v>955</v>
      </c>
      <c r="AN20" s="61" t="s">
        <v>956</v>
      </c>
      <c r="AO20" s="61" t="s">
        <v>83</v>
      </c>
      <c r="AQ20" s="42">
        <v>61909.4</v>
      </c>
      <c r="AR20" s="41">
        <v>154.68</v>
      </c>
      <c r="AS20" s="41">
        <v>1</v>
      </c>
      <c r="AT20" s="41">
        <v>95.761449999999996</v>
      </c>
      <c r="AU20" s="41">
        <v>95.761399999999995</v>
      </c>
      <c r="AX20" s="40" t="s">
        <v>74</v>
      </c>
      <c r="AY20" s="53" t="s">
        <v>18</v>
      </c>
      <c r="AZ20" s="46">
        <v>8.2078999999999999E-2</v>
      </c>
      <c r="BA20" s="46">
        <v>3.6610000000000001E-4</v>
      </c>
    </row>
    <row r="21" spans="1:53" x14ac:dyDescent="0.2">
      <c r="A21" s="38">
        <v>293</v>
      </c>
      <c r="B21" s="38">
        <v>293</v>
      </c>
      <c r="C21" s="38">
        <v>520029620</v>
      </c>
      <c r="D21" s="45" t="s">
        <v>152</v>
      </c>
      <c r="E21" s="38" t="s">
        <v>1159</v>
      </c>
      <c r="F21" s="38">
        <v>893000109</v>
      </c>
      <c r="G21" s="38" t="s">
        <v>1160</v>
      </c>
      <c r="I21" s="39" t="s">
        <v>73</v>
      </c>
      <c r="J21" s="38" t="s">
        <v>73</v>
      </c>
      <c r="K21" s="38" t="s">
        <v>763</v>
      </c>
      <c r="L21" s="38" t="s">
        <v>74</v>
      </c>
      <c r="M21" s="38" t="s">
        <v>74</v>
      </c>
      <c r="O21" s="61" t="s">
        <v>1161</v>
      </c>
      <c r="P21" s="38" t="s">
        <v>1162</v>
      </c>
      <c r="Q21" s="38" t="s">
        <v>104</v>
      </c>
      <c r="R21" s="38" t="s">
        <v>1135</v>
      </c>
      <c r="S21" s="40" t="s">
        <v>82</v>
      </c>
      <c r="T21" s="41">
        <v>2.1160000000000001</v>
      </c>
      <c r="U21" s="38" t="s">
        <v>1163</v>
      </c>
      <c r="V21" s="46">
        <v>6.6100000000000006E-2</v>
      </c>
      <c r="W21" s="38" t="s">
        <v>1164</v>
      </c>
      <c r="X21" s="38" t="s">
        <v>1165</v>
      </c>
      <c r="Y21" s="46">
        <v>0</v>
      </c>
      <c r="Z21" s="46">
        <v>6.6129999999999994E-2</v>
      </c>
      <c r="AA21" s="61" t="s">
        <v>83</v>
      </c>
      <c r="AB21" s="45" t="s">
        <v>163</v>
      </c>
      <c r="AC21" s="38" t="s">
        <v>1166</v>
      </c>
      <c r="AD21" s="41">
        <v>0</v>
      </c>
      <c r="AE21" s="46">
        <v>0</v>
      </c>
      <c r="AF21" s="61" t="s">
        <v>83</v>
      </c>
      <c r="AG21" s="38" t="s">
        <v>74</v>
      </c>
      <c r="AH21" s="38" t="s">
        <v>763</v>
      </c>
      <c r="AI21" s="38" t="s">
        <v>1167</v>
      </c>
      <c r="AJ21" s="38" t="s">
        <v>74</v>
      </c>
      <c r="AK21" s="38" t="s">
        <v>954</v>
      </c>
      <c r="AL21" s="38" t="s">
        <v>1140</v>
      </c>
      <c r="AM21" s="38" t="s">
        <v>955</v>
      </c>
      <c r="AN21" s="61" t="s">
        <v>956</v>
      </c>
      <c r="AO21" s="61" t="s">
        <v>83</v>
      </c>
      <c r="AQ21" s="42">
        <v>480752.81</v>
      </c>
      <c r="AR21" s="41">
        <v>103.89</v>
      </c>
      <c r="AS21" s="41">
        <v>1</v>
      </c>
      <c r="AT21" s="41">
        <v>499.45409000000001</v>
      </c>
      <c r="AU21" s="41">
        <v>499.45400000000001</v>
      </c>
      <c r="AX21" s="45" t="s">
        <v>74</v>
      </c>
      <c r="AY21" s="38" t="s">
        <v>18</v>
      </c>
      <c r="AZ21" s="46">
        <v>0.42809180000000002</v>
      </c>
      <c r="BA21" s="46">
        <v>1.9095E-3</v>
      </c>
    </row>
    <row r="22" spans="1:53" x14ac:dyDescent="0.2">
      <c r="A22" s="38">
        <v>293</v>
      </c>
      <c r="B22" s="38">
        <v>293</v>
      </c>
      <c r="C22" s="38">
        <v>520029620</v>
      </c>
      <c r="D22" s="45" t="s">
        <v>152</v>
      </c>
      <c r="E22" s="38" t="s">
        <v>1168</v>
      </c>
      <c r="F22" s="38">
        <v>800069338</v>
      </c>
      <c r="G22" s="38" t="s">
        <v>1160</v>
      </c>
      <c r="I22" s="38" t="s">
        <v>73</v>
      </c>
      <c r="J22" s="38" t="s">
        <v>73</v>
      </c>
      <c r="K22" s="38" t="s">
        <v>763</v>
      </c>
      <c r="L22" s="38" t="s">
        <v>74</v>
      </c>
      <c r="M22" s="38" t="s">
        <v>74</v>
      </c>
      <c r="O22" s="61" t="s">
        <v>1169</v>
      </c>
      <c r="P22" s="38" t="s">
        <v>1162</v>
      </c>
      <c r="Q22" s="38" t="s">
        <v>104</v>
      </c>
      <c r="R22" s="38" t="s">
        <v>1135</v>
      </c>
      <c r="S22" s="40" t="s">
        <v>82</v>
      </c>
      <c r="T22" s="41">
        <v>1.93</v>
      </c>
      <c r="U22" s="38" t="s">
        <v>1163</v>
      </c>
      <c r="V22" s="46">
        <v>0</v>
      </c>
      <c r="W22" s="38" t="s">
        <v>1164</v>
      </c>
      <c r="X22" s="38" t="s">
        <v>1165</v>
      </c>
      <c r="Y22" s="46">
        <v>0</v>
      </c>
      <c r="Z22" s="46">
        <v>7.0400000000000004E-2</v>
      </c>
      <c r="AA22" s="61" t="s">
        <v>83</v>
      </c>
      <c r="AB22" s="45" t="s">
        <v>163</v>
      </c>
      <c r="AC22" s="38" t="s">
        <v>1166</v>
      </c>
      <c r="AD22" s="41">
        <v>0</v>
      </c>
      <c r="AE22" s="46">
        <v>0</v>
      </c>
      <c r="AF22" s="61" t="s">
        <v>83</v>
      </c>
      <c r="AG22" s="38" t="s">
        <v>74</v>
      </c>
      <c r="AH22" s="38" t="s">
        <v>763</v>
      </c>
      <c r="AI22" s="38" t="s">
        <v>1167</v>
      </c>
      <c r="AJ22" s="38" t="s">
        <v>74</v>
      </c>
      <c r="AK22" s="38" t="s">
        <v>954</v>
      </c>
      <c r="AL22" s="38" t="s">
        <v>1140</v>
      </c>
      <c r="AM22" s="38" t="s">
        <v>955</v>
      </c>
      <c r="AN22" s="61" t="s">
        <v>956</v>
      </c>
      <c r="AO22" s="61" t="s">
        <v>83</v>
      </c>
      <c r="AQ22" s="42">
        <v>1283.18</v>
      </c>
      <c r="AR22" s="41">
        <v>112.9</v>
      </c>
      <c r="AS22" s="41">
        <v>1</v>
      </c>
      <c r="AT22" s="41">
        <v>1.4487099999999999</v>
      </c>
      <c r="AU22" s="41">
        <v>1.4487000000000001</v>
      </c>
      <c r="AX22" s="45" t="s">
        <v>74</v>
      </c>
      <c r="AY22" s="38" t="s">
        <v>18</v>
      </c>
      <c r="AZ22" s="46">
        <v>1.2417000000000001E-3</v>
      </c>
      <c r="BA22" s="46">
        <v>5.4999999999999999E-6</v>
      </c>
    </row>
    <row r="23" spans="1:53" x14ac:dyDescent="0.2">
      <c r="A23" s="38">
        <v>293</v>
      </c>
      <c r="B23" s="38">
        <v>1820</v>
      </c>
      <c r="D23" s="45"/>
      <c r="O23" s="61" t="s">
        <v>83</v>
      </c>
      <c r="AA23" s="61" t="s">
        <v>83</v>
      </c>
      <c r="AF23" s="61" t="s">
        <v>83</v>
      </c>
      <c r="AN23" s="61" t="s">
        <v>83</v>
      </c>
      <c r="AO23" s="61" t="s">
        <v>83</v>
      </c>
      <c r="AQ23" s="42"/>
      <c r="AZ23" s="46" t="s">
        <v>83</v>
      </c>
    </row>
    <row r="24" spans="1:53" x14ac:dyDescent="0.2">
      <c r="A24" s="38">
        <v>293</v>
      </c>
      <c r="B24" s="38">
        <v>1821</v>
      </c>
      <c r="O24" s="61" t="s">
        <v>83</v>
      </c>
      <c r="AA24" s="61" t="s">
        <v>83</v>
      </c>
      <c r="AF24" s="61" t="s">
        <v>83</v>
      </c>
      <c r="AN24" s="61" t="s">
        <v>83</v>
      </c>
      <c r="AO24" s="61" t="s">
        <v>83</v>
      </c>
      <c r="AQ24" s="42"/>
      <c r="AZ24" s="46" t="s">
        <v>83</v>
      </c>
    </row>
    <row r="25" spans="1:53" x14ac:dyDescent="0.2">
      <c r="AQ25" s="41">
        <f>SUM(AQ2:AQ20)</f>
        <v>437339.2900000001</v>
      </c>
    </row>
  </sheetData>
  <sheetProtection formatColumns="0"/>
  <dataValidations count="21">
    <dataValidation type="list" allowBlank="1" showInputMessage="1" showErrorMessage="1" sqref="R2:R20" xr:uid="{3357D80D-BD50-47EC-A7C9-531F357CD5CE}">
      <formula1>what_is_rated_loans</formula1>
    </dataValidation>
    <dataValidation type="list" allowBlank="1" showInputMessage="1" showErrorMessage="1" sqref="AY2:AY20" xr:uid="{11F4FBAC-D5F1-4AB7-8465-E84C4C2853CF}">
      <formula1 xml:space="preserve"> In_the_books</formula1>
    </dataValidation>
    <dataValidation type="list" allowBlank="1" showInputMessage="1" showErrorMessage="1" sqref="I2:I20" xr:uid="{0DEA94F8-AA51-4AE4-AF8F-6D1A36EB806B}">
      <formula1>israel_abroad</formula1>
    </dataValidation>
    <dataValidation type="list" allowBlank="1" showInputMessage="1" showErrorMessage="1" sqref="H2:H20" xr:uid="{CA7CC3C7-9FB3-46E6-AF0B-C6A2F9780545}">
      <formula1>real_estate_loans</formula1>
    </dataValidation>
    <dataValidation type="list" allowBlank="1" showInputMessage="1" showErrorMessage="1" sqref="D2:D20" xr:uid="{8047D87F-6EE6-4516-B5D1-73A400FC9E8A}">
      <formula1>issuer_number_loan</formula1>
    </dataValidation>
    <dataValidation type="list" allowBlank="1" showInputMessage="1" showErrorMessage="1" sqref="AJ2:AJ20" xr:uid="{5D29B8EE-6C38-4946-A570-5B1F3B18F86A}">
      <formula1>Repayment_Rights</formula1>
    </dataValidation>
    <dataValidation type="list" allowBlank="1" showInputMessage="1" showErrorMessage="1" sqref="AG2:AG20" xr:uid="{3DF44508-251E-451B-AAC4-B78A0A426F4A}">
      <formula1>Recourse_Nonrecourse</formula1>
    </dataValidation>
    <dataValidation type="list" allowBlank="1" showInputMessage="1" showErrorMessage="1" sqref="AX2:AX20" xr:uid="{41D9E21F-95FD-4F2D-917F-DDDDC8427630}">
      <formula1>Yes_No_Bad_Debt</formula1>
    </dataValidation>
    <dataValidation type="list" allowBlank="1" showInputMessage="1" showErrorMessage="1" sqref="AB2:AB20" xr:uid="{28F76CB8-45BF-47CB-B0D8-B7793B0F453F}">
      <formula1>Subordination_Risk</formula1>
    </dataValidation>
    <dataValidation type="list" allowBlank="1" showInputMessage="1" showErrorMessage="1" sqref="X2:X20" xr:uid="{54178615-451B-48BF-89D4-16A9997D4B9A}">
      <formula1>Underlying_Interest_Rates</formula1>
    </dataValidation>
    <dataValidation type="list" allowBlank="1" showInputMessage="1" showErrorMessage="1" sqref="AK2:AK20" xr:uid="{3BB132A2-92C4-4B8A-961A-1828EE2D3AA3}">
      <formula1>Valuation_Loans</formula1>
    </dataValidation>
    <dataValidation type="list" allowBlank="1" showInputMessage="1" showErrorMessage="1" sqref="U2:U20" xr:uid="{41CF8BE1-6A09-4788-8CBE-8AE035FA76C8}">
      <formula1>Type_of_Interest_Rate</formula1>
    </dataValidation>
    <dataValidation type="list" allowBlank="1" showInputMessage="1" showErrorMessage="1" sqref="AH2:AH20" xr:uid="{FA200DB1-DEFE-4067-BE0D-42A1702FAB44}">
      <formula1>Amoritization</formula1>
    </dataValidation>
    <dataValidation type="list" allowBlank="1" showInputMessage="1" showErrorMessage="1" sqref="J2:J20" xr:uid="{B5B973EF-F4BA-43A0-B82F-3A39B2F7FC9B}">
      <formula1>Country_list</formula1>
    </dataValidation>
    <dataValidation type="list" allowBlank="1" showInputMessage="1" showErrorMessage="1" sqref="AM2:AM20" xr:uid="{B05100A4-96D2-4C6D-A6BE-FF1D187CA3EE}">
      <formula1>Dependence_Independence</formula1>
    </dataValidation>
    <dataValidation type="list" allowBlank="1" showInputMessage="1" showErrorMessage="1" sqref="AC2:AC20" xr:uid="{C770A5D3-EC26-427B-96F0-44FB306147B7}">
      <formula1>Type_of_Security</formula1>
    </dataValidation>
    <dataValidation type="list" allowBlank="1" showInputMessage="1" showErrorMessage="1" sqref="W2:W20" xr:uid="{9CAB3A5F-A26B-4084-A9D0-724E83357BB2}">
      <formula1>Linked_Type</formula1>
    </dataValidation>
    <dataValidation type="list" allowBlank="1" showInputMessage="1" showErrorMessage="1" sqref="M2:M20" xr:uid="{A61AC5E3-E73C-4529-9F08-E87AB7704F21}">
      <formula1>Consortium</formula1>
    </dataValidation>
    <dataValidation type="list" allowBlank="1" showInputMessage="1" showErrorMessage="1" sqref="Q2:Q20" xr:uid="{897E2EE2-46F3-4449-AD8D-E8FA452A6053}">
      <formula1>Rating_Agency</formula1>
    </dataValidation>
    <dataValidation type="list" allowBlank="1" showInputMessage="1" showErrorMessage="1" sqref="L2:L20" xr:uid="{191C6249-CF29-45DE-AD38-FA03F86E0D47}">
      <formula1>Holding_interest</formula1>
    </dataValidation>
    <dataValidation type="list" allowBlank="1" showInputMessage="1" showErrorMessage="1" sqref="K2:K20" xr:uid="{ADA10640-F553-4CAB-A8C7-D6173122AEDA}">
      <formula1>Industry_sectors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2AA0B-D257-487E-AA5A-24B7ABD73919}">
  <sheetPr codeName="Sheet25"/>
  <dimension ref="A1:AD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3" width="11.625" style="38" customWidth="1"/>
    <col min="14" max="14" width="11.625" style="61" customWidth="1"/>
    <col min="15" max="16" width="11.625" style="38" customWidth="1"/>
    <col min="17" max="17" width="13.375" style="38" customWidth="1"/>
    <col min="18" max="18" width="11.625" style="38" customWidth="1"/>
    <col min="19" max="19" width="11.625" style="41" customWidth="1"/>
    <col min="20" max="21" width="11.625" style="46" customWidth="1"/>
    <col min="22" max="23" width="11.625" style="38" customWidth="1"/>
    <col min="24" max="24" width="11.625" style="61" customWidth="1"/>
    <col min="25" max="28" width="11.625" style="41" customWidth="1"/>
    <col min="29" max="30" width="11.625" style="46" customWidth="1"/>
    <col min="31" max="16384" width="9" style="38"/>
  </cols>
  <sheetData>
    <row r="1" spans="1:30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59</v>
      </c>
      <c r="M1" s="34" t="s">
        <v>930</v>
      </c>
      <c r="N1" s="47" t="s">
        <v>938</v>
      </c>
      <c r="O1" s="34" t="s">
        <v>89</v>
      </c>
      <c r="P1" s="34" t="s">
        <v>61</v>
      </c>
      <c r="Q1" s="34" t="s">
        <v>145</v>
      </c>
      <c r="R1" s="34" t="s">
        <v>62</v>
      </c>
      <c r="S1" s="35" t="s">
        <v>90</v>
      </c>
      <c r="T1" s="36" t="s">
        <v>65</v>
      </c>
      <c r="U1" s="36" t="s">
        <v>92</v>
      </c>
      <c r="V1" s="34" t="s">
        <v>944</v>
      </c>
      <c r="W1" s="34" t="s">
        <v>945</v>
      </c>
      <c r="X1" s="47" t="s">
        <v>947</v>
      </c>
      <c r="Y1" s="35" t="s">
        <v>94</v>
      </c>
      <c r="Z1" s="35" t="s">
        <v>64</v>
      </c>
      <c r="AA1" s="35" t="s">
        <v>95</v>
      </c>
      <c r="AB1" s="35" t="s">
        <v>66</v>
      </c>
      <c r="AC1" s="36" t="s">
        <v>67</v>
      </c>
      <c r="AD1" s="36" t="s">
        <v>68</v>
      </c>
    </row>
    <row r="2" spans="1:30" x14ac:dyDescent="0.2">
      <c r="A2" s="53">
        <v>293</v>
      </c>
      <c r="B2" s="53">
        <v>293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59" t="s">
        <v>83</v>
      </c>
      <c r="O2" s="53"/>
      <c r="P2" s="53"/>
      <c r="Q2" s="53"/>
      <c r="R2" s="40"/>
      <c r="S2" s="56"/>
      <c r="T2" s="60"/>
      <c r="U2" s="60"/>
      <c r="V2" s="53"/>
      <c r="W2" s="53"/>
      <c r="X2" s="61" t="s">
        <v>83</v>
      </c>
      <c r="Y2" s="56"/>
      <c r="Z2" s="56"/>
      <c r="AA2" s="56"/>
      <c r="AB2" s="56"/>
      <c r="AC2" s="60" t="s">
        <v>83</v>
      </c>
      <c r="AD2" s="60"/>
    </row>
    <row r="3" spans="1:30" x14ac:dyDescent="0.2">
      <c r="A3" s="53">
        <v>293</v>
      </c>
      <c r="B3" s="53">
        <v>1820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59" t="s">
        <v>83</v>
      </c>
      <c r="O3" s="53"/>
      <c r="P3" s="53"/>
      <c r="Q3" s="53"/>
      <c r="R3" s="40"/>
      <c r="S3" s="56"/>
      <c r="T3" s="60"/>
      <c r="U3" s="60"/>
      <c r="V3" s="53"/>
      <c r="W3" s="53"/>
      <c r="X3" s="61" t="s">
        <v>83</v>
      </c>
      <c r="Y3" s="56"/>
      <c r="Z3" s="56"/>
      <c r="AA3" s="56"/>
      <c r="AB3" s="56"/>
      <c r="AC3" s="60" t="s">
        <v>83</v>
      </c>
      <c r="AD3" s="60"/>
    </row>
    <row r="4" spans="1:30" x14ac:dyDescent="0.2">
      <c r="A4" s="53">
        <v>293</v>
      </c>
      <c r="B4" s="53">
        <v>1821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59" t="s">
        <v>83</v>
      </c>
      <c r="O4" s="53"/>
      <c r="P4" s="53"/>
      <c r="Q4" s="53"/>
      <c r="R4" s="40"/>
      <c r="S4" s="56"/>
      <c r="T4" s="60"/>
      <c r="U4" s="60"/>
      <c r="V4" s="53"/>
      <c r="W4" s="53"/>
      <c r="X4" s="61" t="s">
        <v>83</v>
      </c>
      <c r="Y4" s="56"/>
      <c r="Z4" s="56"/>
      <c r="AA4" s="56"/>
      <c r="AB4" s="56"/>
      <c r="AC4" s="60" t="s">
        <v>83</v>
      </c>
      <c r="AD4" s="60"/>
    </row>
    <row r="5" spans="1:30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59"/>
      <c r="O5" s="53"/>
      <c r="P5" s="53"/>
      <c r="Q5" s="53"/>
      <c r="R5" s="40"/>
      <c r="S5" s="56"/>
      <c r="T5" s="60"/>
      <c r="U5" s="60"/>
      <c r="V5" s="53"/>
      <c r="W5" s="53"/>
      <c r="Y5" s="56"/>
      <c r="Z5" s="56"/>
      <c r="AA5" s="56"/>
      <c r="AB5" s="56"/>
      <c r="AC5" s="60"/>
      <c r="AD5" s="60"/>
    </row>
    <row r="6" spans="1:30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59"/>
      <c r="O6" s="53"/>
      <c r="P6" s="53"/>
      <c r="Q6" s="53"/>
      <c r="R6" s="40"/>
      <c r="S6" s="56"/>
      <c r="T6" s="60"/>
      <c r="U6" s="60"/>
      <c r="V6" s="53"/>
      <c r="W6" s="53"/>
      <c r="Y6" s="56"/>
      <c r="Z6" s="56"/>
      <c r="AA6" s="56"/>
      <c r="AB6" s="56"/>
      <c r="AC6" s="60"/>
      <c r="AD6" s="60"/>
    </row>
    <row r="7" spans="1:30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59"/>
      <c r="O7" s="53"/>
      <c r="P7" s="53"/>
      <c r="Q7" s="53"/>
      <c r="R7" s="40"/>
      <c r="S7" s="56"/>
      <c r="T7" s="60"/>
      <c r="U7" s="60"/>
      <c r="V7" s="53"/>
      <c r="W7" s="53"/>
      <c r="Y7" s="56"/>
      <c r="Z7" s="56"/>
      <c r="AA7" s="56"/>
      <c r="AB7" s="56"/>
      <c r="AC7" s="60"/>
      <c r="AD7" s="60"/>
    </row>
    <row r="8" spans="1:30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59"/>
      <c r="O8" s="53"/>
      <c r="P8" s="53"/>
      <c r="Q8" s="53"/>
      <c r="R8" s="40"/>
      <c r="S8" s="56"/>
      <c r="T8" s="60"/>
      <c r="U8" s="60"/>
      <c r="V8" s="53"/>
      <c r="W8" s="53"/>
      <c r="Y8" s="56"/>
      <c r="Z8" s="56"/>
      <c r="AA8" s="56"/>
      <c r="AB8" s="56"/>
      <c r="AC8" s="60"/>
      <c r="AD8" s="60"/>
    </row>
    <row r="9" spans="1:30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59"/>
      <c r="O9" s="53"/>
      <c r="P9" s="53"/>
      <c r="Q9" s="53"/>
      <c r="R9" s="40"/>
      <c r="S9" s="56"/>
      <c r="T9" s="60"/>
      <c r="U9" s="60"/>
      <c r="V9" s="53"/>
      <c r="W9" s="53"/>
      <c r="Y9" s="56"/>
      <c r="Z9" s="56"/>
      <c r="AA9" s="56"/>
      <c r="AB9" s="56"/>
      <c r="AC9" s="60"/>
      <c r="AD9" s="60"/>
    </row>
    <row r="10" spans="1:30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59"/>
      <c r="O10" s="53"/>
      <c r="P10" s="53"/>
      <c r="Q10" s="53"/>
      <c r="R10" s="40"/>
      <c r="S10" s="56"/>
      <c r="T10" s="60"/>
      <c r="U10" s="60"/>
      <c r="V10" s="53"/>
      <c r="W10" s="53"/>
      <c r="Y10" s="56"/>
      <c r="Z10" s="56"/>
      <c r="AA10" s="56"/>
      <c r="AB10" s="56"/>
      <c r="AC10" s="60"/>
      <c r="AD10" s="60"/>
    </row>
    <row r="11" spans="1:30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59"/>
      <c r="O11" s="53"/>
      <c r="P11" s="53"/>
      <c r="Q11" s="53"/>
      <c r="R11" s="40"/>
      <c r="S11" s="56"/>
      <c r="T11" s="60"/>
      <c r="U11" s="60"/>
      <c r="V11" s="53"/>
      <c r="W11" s="53"/>
      <c r="Y11" s="56"/>
      <c r="Z11" s="56"/>
      <c r="AA11" s="56"/>
      <c r="AB11" s="56"/>
      <c r="AC11" s="60"/>
      <c r="AD11" s="60"/>
    </row>
    <row r="12" spans="1:30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59"/>
      <c r="O12" s="53"/>
      <c r="P12" s="53"/>
      <c r="Q12" s="53"/>
      <c r="R12" s="40"/>
      <c r="S12" s="56"/>
      <c r="T12" s="60"/>
      <c r="U12" s="60"/>
      <c r="V12" s="53"/>
      <c r="W12" s="53"/>
      <c r="Y12" s="56"/>
      <c r="Z12" s="56"/>
      <c r="AA12" s="56"/>
      <c r="AB12" s="56"/>
      <c r="AC12" s="60"/>
      <c r="AD12" s="60"/>
    </row>
    <row r="13" spans="1:30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59"/>
      <c r="O13" s="53"/>
      <c r="P13" s="53"/>
      <c r="Q13" s="53"/>
      <c r="R13" s="40"/>
      <c r="S13" s="56"/>
      <c r="T13" s="60"/>
      <c r="U13" s="60"/>
      <c r="V13" s="53"/>
      <c r="W13" s="53"/>
      <c r="Y13" s="56"/>
      <c r="Z13" s="56"/>
      <c r="AA13" s="56"/>
      <c r="AB13" s="56"/>
      <c r="AC13" s="60"/>
      <c r="AD13" s="60"/>
    </row>
    <row r="14" spans="1:30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59"/>
      <c r="O14" s="53"/>
      <c r="P14" s="53"/>
      <c r="Q14" s="53"/>
      <c r="R14" s="40"/>
      <c r="S14" s="56"/>
      <c r="T14" s="60"/>
      <c r="U14" s="60"/>
      <c r="V14" s="53"/>
      <c r="W14" s="53"/>
      <c r="Y14" s="56"/>
      <c r="Z14" s="56"/>
      <c r="AA14" s="56"/>
      <c r="AB14" s="56"/>
      <c r="AC14" s="60"/>
      <c r="AD14" s="60"/>
    </row>
    <row r="15" spans="1:30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59"/>
      <c r="O15" s="53"/>
      <c r="P15" s="53"/>
      <c r="Q15" s="53"/>
      <c r="R15" s="40"/>
      <c r="S15" s="56"/>
      <c r="T15" s="60"/>
      <c r="U15" s="60"/>
      <c r="V15" s="53"/>
      <c r="W15" s="53"/>
      <c r="Y15" s="56"/>
      <c r="Z15" s="56"/>
      <c r="AA15" s="56"/>
      <c r="AB15" s="56"/>
      <c r="AC15" s="60"/>
      <c r="AD15" s="60"/>
    </row>
    <row r="16" spans="1:30" x14ac:dyDescent="0.2">
      <c r="A16" s="53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59"/>
      <c r="O16" s="53"/>
      <c r="P16" s="53"/>
      <c r="Q16" s="53"/>
      <c r="R16" s="40"/>
      <c r="S16" s="56"/>
      <c r="T16" s="60"/>
      <c r="U16" s="60"/>
      <c r="V16" s="53"/>
      <c r="W16" s="53"/>
      <c r="Y16" s="56"/>
      <c r="Z16" s="56"/>
      <c r="AA16" s="56"/>
      <c r="AB16" s="56"/>
      <c r="AC16" s="60"/>
      <c r="AD16" s="60"/>
    </row>
    <row r="17" spans="1:30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59"/>
      <c r="O17" s="53"/>
      <c r="P17" s="53"/>
      <c r="Q17" s="53"/>
      <c r="R17" s="40"/>
      <c r="S17" s="56"/>
      <c r="T17" s="60"/>
      <c r="U17" s="60"/>
      <c r="V17" s="53"/>
      <c r="W17" s="53"/>
      <c r="Y17" s="56"/>
      <c r="Z17" s="56"/>
      <c r="AA17" s="56"/>
      <c r="AB17" s="56"/>
      <c r="AC17" s="60"/>
      <c r="AD17" s="60"/>
    </row>
    <row r="18" spans="1:30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59"/>
      <c r="O18" s="53"/>
      <c r="P18" s="53"/>
      <c r="Q18" s="53"/>
      <c r="R18" s="40"/>
      <c r="S18" s="56"/>
      <c r="T18" s="60"/>
      <c r="U18" s="60"/>
      <c r="V18" s="53"/>
      <c r="W18" s="53"/>
      <c r="Y18" s="56"/>
      <c r="Z18" s="56"/>
      <c r="AA18" s="56"/>
      <c r="AB18" s="56"/>
      <c r="AC18" s="60"/>
      <c r="AD18" s="60"/>
    </row>
    <row r="19" spans="1:30" x14ac:dyDescent="0.2">
      <c r="A19" s="53"/>
      <c r="B19" s="53"/>
      <c r="C19" s="53"/>
      <c r="D19" s="53"/>
      <c r="E19" s="40"/>
      <c r="F19" s="53"/>
      <c r="G19" s="53"/>
      <c r="H19" s="53"/>
      <c r="I19" s="53"/>
      <c r="J19" s="40"/>
      <c r="K19" s="40"/>
      <c r="L19" s="53"/>
      <c r="M19" s="53"/>
      <c r="N19" s="59"/>
      <c r="O19" s="53"/>
      <c r="P19" s="53"/>
      <c r="Q19" s="53"/>
      <c r="R19" s="40"/>
      <c r="S19" s="56"/>
      <c r="T19" s="60"/>
      <c r="U19" s="60"/>
      <c r="V19" s="53"/>
      <c r="W19" s="53"/>
      <c r="Y19" s="56"/>
      <c r="Z19" s="56"/>
      <c r="AA19" s="56"/>
      <c r="AB19" s="56"/>
      <c r="AC19" s="60"/>
      <c r="AD19" s="60"/>
    </row>
    <row r="20" spans="1:30" x14ac:dyDescent="0.2">
      <c r="E20" s="40"/>
      <c r="H20" s="53"/>
      <c r="I20" s="53"/>
      <c r="J20" s="40"/>
      <c r="K20" s="40"/>
      <c r="L20" s="53"/>
      <c r="M20" s="53"/>
      <c r="P20" s="53"/>
      <c r="Q20" s="53"/>
      <c r="V20" s="53"/>
      <c r="W20" s="53"/>
    </row>
    <row r="21" spans="1:30" s="39" customFormat="1" x14ac:dyDescent="0.2">
      <c r="N21" s="48"/>
      <c r="S21" s="42"/>
      <c r="T21" s="43"/>
      <c r="U21" s="43"/>
      <c r="X21" s="48"/>
      <c r="Y21" s="42"/>
      <c r="Z21" s="42"/>
      <c r="AA21" s="42"/>
      <c r="AB21" s="42"/>
      <c r="AC21" s="43"/>
      <c r="AD21" s="43"/>
    </row>
  </sheetData>
  <sheetProtection formatColumns="0"/>
  <dataValidations count="12">
    <dataValidation type="list" allowBlank="1" showInputMessage="1" showErrorMessage="1" sqref="M2" xr:uid="{70F41A06-15C5-4AFA-BA9D-F51C0C9A22E6}">
      <formula1>Underlying_Asset_Structured</formula1>
    </dataValidation>
    <dataValidation type="list" allowBlank="1" showInputMessage="1" showErrorMessage="1" sqref="E3:E20" xr:uid="{2440F04B-DDB8-4FDF-A08D-73CCFC3123DC}">
      <formula1>Issuer_Number_Type_2</formula1>
    </dataValidation>
    <dataValidation type="list" allowBlank="1" showInputMessage="1" showErrorMessage="1" sqref="E2" xr:uid="{10A28C07-D348-42FA-8C1B-10B2B1B90AA8}">
      <formula1>Issuer_Number_Type_3</formula1>
    </dataValidation>
    <dataValidation type="list" allowBlank="1" showInputMessage="1" showErrorMessage="1" sqref="M3:M20" xr:uid="{F7440168-EA0D-45BF-9C1E-1F9715D46B1B}">
      <formula1>Underlying_Asset</formula1>
    </dataValidation>
    <dataValidation type="list" allowBlank="1" showInputMessage="1" showErrorMessage="1" sqref="H2:H20" xr:uid="{5D7283A7-040D-44B3-A28B-54418964C2A4}">
      <formula1>Type_of_Security_ID_Fund</formula1>
    </dataValidation>
    <dataValidation type="list" allowBlank="1" showInputMessage="1" showErrorMessage="1" sqref="K2:K20" xr:uid="{D708C683-250E-41DC-B531-97E2F425B672}">
      <formula1>Country_list</formula1>
    </dataValidation>
    <dataValidation type="list" allowBlank="1" showInputMessage="1" showErrorMessage="1" sqref="W2:W20" xr:uid="{397D3182-1906-4DD5-95D1-7FFB6E21F1E3}">
      <formula1>Dependence_Independence</formula1>
    </dataValidation>
    <dataValidation type="list" allowBlank="1" showInputMessage="1" showErrorMessage="1" sqref="V2:V20" xr:uid="{B9F88FEB-27B2-4488-8316-A84BCADCE484}">
      <formula1>Valuation</formula1>
    </dataValidation>
    <dataValidation type="list" allowBlank="1" showInputMessage="1" showErrorMessage="1" sqref="Q2:Q20" xr:uid="{72BE3D42-5323-444B-9C05-E9386305A2CA}">
      <formula1>What_is_rated</formula1>
    </dataValidation>
    <dataValidation type="list" allowBlank="1" showInputMessage="1" showErrorMessage="1" sqref="P2:P20" xr:uid="{B337B572-A9F4-44F4-A0D5-D93FCDCA1A69}">
      <formula1>Rating_Agency</formula1>
    </dataValidation>
    <dataValidation type="list" allowBlank="1" showInputMessage="1" showErrorMessage="1" sqref="L2:L20" xr:uid="{C702AF4E-A616-446D-8A0F-3346E7F94810}">
      <formula1>Holding_interest</formula1>
    </dataValidation>
    <dataValidation type="list" allowBlank="1" showInputMessage="1" showErrorMessage="1" sqref="J2:J20" xr:uid="{E874766C-9450-4D8D-8EAF-BD26CD266FF9}">
      <formula1>israel_abroad</formula1>
    </dataValidation>
  </dataValidations>
  <pageMargins left="0.7" right="0.7" top="0.75" bottom="0.75" header="0.3" footer="0.3"/>
  <pageSetup paperSize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570B4-5932-464F-BB27-B7EFEDA838F6}">
  <sheetPr codeName="Sheet26"/>
  <dimension ref="A1:V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6" width="11.625" style="38" customWidth="1"/>
    <col min="7" max="7" width="11.625" style="61" customWidth="1"/>
    <col min="8" max="13" width="11.625" style="38" customWidth="1"/>
    <col min="14" max="14" width="11.625" style="41" customWidth="1"/>
    <col min="15" max="16" width="11.625" style="46" customWidth="1"/>
    <col min="17" max="20" width="11.625" style="41" customWidth="1"/>
    <col min="21" max="22" width="11.625" style="46" customWidth="1"/>
    <col min="23" max="16384" width="9" style="38"/>
  </cols>
  <sheetData>
    <row r="1" spans="1:22" ht="66.75" customHeight="1" x14ac:dyDescent="0.2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47" t="s">
        <v>1170</v>
      </c>
      <c r="H1" s="34" t="s">
        <v>58</v>
      </c>
      <c r="I1" s="34" t="s">
        <v>87</v>
      </c>
      <c r="J1" s="34" t="s">
        <v>59</v>
      </c>
      <c r="K1" s="34" t="s">
        <v>60</v>
      </c>
      <c r="L1" s="34" t="s">
        <v>61</v>
      </c>
      <c r="M1" s="34" t="s">
        <v>62</v>
      </c>
      <c r="N1" s="35" t="s">
        <v>90</v>
      </c>
      <c r="O1" s="36" t="s">
        <v>65</v>
      </c>
      <c r="P1" s="36" t="s">
        <v>92</v>
      </c>
      <c r="Q1" s="35" t="s">
        <v>63</v>
      </c>
      <c r="R1" s="35" t="s">
        <v>64</v>
      </c>
      <c r="S1" s="35" t="s">
        <v>1171</v>
      </c>
      <c r="T1" s="35" t="s">
        <v>66</v>
      </c>
      <c r="U1" s="36" t="s">
        <v>67</v>
      </c>
      <c r="V1" s="36" t="s">
        <v>68</v>
      </c>
    </row>
    <row r="2" spans="1:22" x14ac:dyDescent="0.2">
      <c r="A2" s="53">
        <v>293</v>
      </c>
      <c r="B2" s="53">
        <v>293</v>
      </c>
      <c r="C2" s="53"/>
      <c r="E2" s="40"/>
      <c r="F2" s="53"/>
      <c r="G2" s="59" t="s">
        <v>83</v>
      </c>
      <c r="H2" s="40"/>
      <c r="I2" s="40"/>
      <c r="J2" s="53"/>
      <c r="K2" s="53"/>
      <c r="M2" s="40"/>
      <c r="N2" s="56"/>
      <c r="O2" s="60"/>
      <c r="P2" s="60"/>
      <c r="Q2" s="42"/>
      <c r="R2" s="56"/>
      <c r="S2" s="56"/>
      <c r="T2" s="56"/>
      <c r="U2" s="60" t="s">
        <v>83</v>
      </c>
      <c r="V2" s="60"/>
    </row>
    <row r="3" spans="1:22" x14ac:dyDescent="0.2">
      <c r="A3" s="53">
        <v>293</v>
      </c>
      <c r="B3" s="53">
        <v>1820</v>
      </c>
      <c r="C3" s="53"/>
      <c r="E3" s="40"/>
      <c r="F3" s="53"/>
      <c r="G3" s="59" t="s">
        <v>83</v>
      </c>
      <c r="H3" s="40"/>
      <c r="I3" s="40"/>
      <c r="J3" s="53"/>
      <c r="K3" s="53"/>
      <c r="M3" s="40"/>
      <c r="N3" s="56"/>
      <c r="O3" s="60"/>
      <c r="P3" s="60"/>
      <c r="R3" s="56"/>
      <c r="S3" s="42"/>
      <c r="T3" s="56"/>
      <c r="U3" s="60" t="s">
        <v>83</v>
      </c>
      <c r="V3" s="60"/>
    </row>
    <row r="4" spans="1:22" x14ac:dyDescent="0.2">
      <c r="A4" s="53">
        <v>293</v>
      </c>
      <c r="B4" s="53">
        <v>1821</v>
      </c>
      <c r="C4" s="53"/>
      <c r="E4" s="40"/>
      <c r="F4" s="53"/>
      <c r="G4" s="59" t="s">
        <v>83</v>
      </c>
      <c r="H4" s="40"/>
      <c r="I4" s="40"/>
      <c r="J4" s="53"/>
      <c r="K4" s="53"/>
      <c r="M4" s="40"/>
      <c r="N4" s="56"/>
      <c r="O4" s="60"/>
      <c r="P4" s="60"/>
      <c r="R4" s="56"/>
      <c r="S4" s="42"/>
      <c r="T4" s="56"/>
      <c r="U4" s="60" t="s">
        <v>83</v>
      </c>
      <c r="V4" s="60"/>
    </row>
    <row r="5" spans="1:22" x14ac:dyDescent="0.2">
      <c r="A5" s="53"/>
      <c r="B5" s="53"/>
      <c r="C5" s="53"/>
      <c r="E5" s="40"/>
      <c r="F5" s="53"/>
      <c r="G5" s="59"/>
      <c r="H5" s="40"/>
      <c r="I5" s="40"/>
      <c r="J5" s="53"/>
      <c r="K5" s="53"/>
      <c r="M5" s="40"/>
      <c r="N5" s="56"/>
      <c r="O5" s="60"/>
      <c r="P5" s="60"/>
      <c r="R5" s="56"/>
      <c r="S5" s="42"/>
      <c r="T5" s="56"/>
      <c r="U5" s="60"/>
      <c r="V5" s="60"/>
    </row>
    <row r="6" spans="1:22" x14ac:dyDescent="0.2">
      <c r="A6" s="53"/>
      <c r="B6" s="53"/>
      <c r="C6" s="53"/>
      <c r="E6" s="40"/>
      <c r="F6" s="53"/>
      <c r="G6" s="59"/>
      <c r="H6" s="40"/>
      <c r="I6" s="40"/>
      <c r="J6" s="53"/>
      <c r="K6" s="53"/>
      <c r="M6" s="40"/>
      <c r="N6" s="56"/>
      <c r="O6" s="60"/>
      <c r="P6" s="60"/>
      <c r="R6" s="56"/>
      <c r="S6" s="42"/>
      <c r="T6" s="56"/>
      <c r="U6" s="60"/>
      <c r="V6" s="60"/>
    </row>
    <row r="7" spans="1:22" x14ac:dyDescent="0.2">
      <c r="A7" s="53"/>
      <c r="B7" s="53"/>
      <c r="C7" s="53"/>
      <c r="E7" s="40"/>
      <c r="F7" s="53"/>
      <c r="G7" s="59"/>
      <c r="H7" s="40"/>
      <c r="I7" s="40"/>
      <c r="J7" s="53"/>
      <c r="K7" s="53"/>
      <c r="M7" s="40"/>
      <c r="N7" s="56"/>
      <c r="O7" s="60"/>
      <c r="P7" s="60"/>
      <c r="R7" s="56"/>
      <c r="S7" s="56"/>
      <c r="T7" s="56"/>
      <c r="U7" s="60"/>
      <c r="V7" s="60"/>
    </row>
    <row r="8" spans="1:22" x14ac:dyDescent="0.2">
      <c r="A8" s="53"/>
      <c r="B8" s="53"/>
      <c r="C8" s="53"/>
      <c r="E8" s="40"/>
      <c r="F8" s="53"/>
      <c r="G8" s="59"/>
      <c r="H8" s="40"/>
      <c r="I8" s="40"/>
      <c r="J8" s="53"/>
      <c r="K8" s="53"/>
      <c r="M8" s="40"/>
      <c r="N8" s="56"/>
      <c r="O8" s="60"/>
      <c r="P8" s="60"/>
      <c r="R8" s="56"/>
      <c r="S8" s="56"/>
      <c r="T8" s="56"/>
      <c r="U8" s="60"/>
      <c r="V8" s="60"/>
    </row>
    <row r="9" spans="1:22" x14ac:dyDescent="0.2">
      <c r="A9" s="53"/>
      <c r="B9" s="53"/>
      <c r="C9" s="53"/>
      <c r="E9" s="40"/>
      <c r="F9" s="53"/>
      <c r="G9" s="59"/>
      <c r="H9" s="40"/>
      <c r="I9" s="40"/>
      <c r="J9" s="53"/>
      <c r="K9" s="53"/>
      <c r="M9" s="40"/>
      <c r="N9" s="56"/>
      <c r="O9" s="60"/>
      <c r="P9" s="60"/>
      <c r="R9" s="56"/>
      <c r="S9" s="56"/>
      <c r="T9" s="56"/>
      <c r="U9" s="60"/>
      <c r="V9" s="60"/>
    </row>
    <row r="10" spans="1:22" x14ac:dyDescent="0.2">
      <c r="A10" s="53"/>
      <c r="B10" s="53"/>
      <c r="C10" s="53"/>
      <c r="E10" s="40"/>
      <c r="F10" s="53"/>
      <c r="G10" s="59"/>
      <c r="H10" s="40"/>
      <c r="I10" s="40"/>
      <c r="J10" s="53"/>
      <c r="K10" s="53"/>
      <c r="M10" s="40"/>
      <c r="N10" s="56"/>
      <c r="O10" s="60"/>
      <c r="P10" s="60"/>
      <c r="R10" s="56"/>
      <c r="S10" s="56"/>
      <c r="T10" s="56"/>
      <c r="U10" s="60"/>
      <c r="V10" s="60"/>
    </row>
    <row r="11" spans="1:22" x14ac:dyDescent="0.2">
      <c r="A11" s="53"/>
      <c r="B11" s="53"/>
      <c r="C11" s="53"/>
      <c r="E11" s="40"/>
      <c r="F11" s="53"/>
      <c r="G11" s="59"/>
      <c r="H11" s="40"/>
      <c r="I11" s="40"/>
      <c r="J11" s="53"/>
      <c r="K11" s="53"/>
      <c r="M11" s="40"/>
      <c r="N11" s="56"/>
      <c r="O11" s="60"/>
      <c r="P11" s="60"/>
      <c r="R11" s="56"/>
      <c r="S11" s="56"/>
      <c r="T11" s="56"/>
      <c r="U11" s="60"/>
      <c r="V11" s="60"/>
    </row>
    <row r="12" spans="1:22" x14ac:dyDescent="0.2">
      <c r="A12" s="53"/>
      <c r="B12" s="53"/>
      <c r="C12" s="53"/>
      <c r="E12" s="40"/>
      <c r="F12" s="53"/>
      <c r="G12" s="59"/>
      <c r="H12" s="40"/>
      <c r="I12" s="40"/>
      <c r="J12" s="53"/>
      <c r="K12" s="53"/>
      <c r="M12" s="40"/>
      <c r="N12" s="56"/>
      <c r="O12" s="60"/>
      <c r="P12" s="60"/>
      <c r="R12" s="56"/>
      <c r="S12" s="56"/>
      <c r="T12" s="56"/>
      <c r="U12" s="60"/>
      <c r="V12" s="60"/>
    </row>
    <row r="13" spans="1:22" x14ac:dyDescent="0.2">
      <c r="A13" s="53"/>
      <c r="B13" s="53"/>
      <c r="C13" s="53"/>
      <c r="E13" s="40"/>
      <c r="F13" s="53"/>
      <c r="G13" s="59"/>
      <c r="H13" s="40"/>
      <c r="I13" s="40"/>
      <c r="J13" s="53"/>
      <c r="K13" s="53"/>
      <c r="M13" s="40"/>
      <c r="N13" s="56"/>
      <c r="O13" s="60"/>
      <c r="P13" s="60"/>
      <c r="R13" s="56"/>
      <c r="S13" s="56"/>
      <c r="T13" s="56"/>
      <c r="U13" s="60"/>
      <c r="V13" s="60"/>
    </row>
    <row r="14" spans="1:22" x14ac:dyDescent="0.2">
      <c r="A14" s="53"/>
      <c r="B14" s="53"/>
      <c r="C14" s="53"/>
      <c r="E14" s="40"/>
      <c r="F14" s="53"/>
      <c r="G14" s="59"/>
      <c r="H14" s="40"/>
      <c r="I14" s="40"/>
      <c r="J14" s="53"/>
      <c r="K14" s="53"/>
      <c r="M14" s="40"/>
      <c r="N14" s="56"/>
      <c r="O14" s="60"/>
      <c r="P14" s="60"/>
      <c r="R14" s="56"/>
      <c r="S14" s="56"/>
      <c r="T14" s="56"/>
      <c r="U14" s="60"/>
      <c r="V14" s="60"/>
    </row>
    <row r="15" spans="1:22" x14ac:dyDescent="0.2">
      <c r="A15" s="53"/>
      <c r="B15" s="53"/>
      <c r="C15" s="53"/>
      <c r="E15" s="40"/>
      <c r="F15" s="53"/>
      <c r="G15" s="59"/>
      <c r="H15" s="40"/>
      <c r="I15" s="40"/>
      <c r="J15" s="53"/>
      <c r="K15" s="53"/>
      <c r="M15" s="40"/>
      <c r="N15" s="56"/>
      <c r="O15" s="60"/>
      <c r="P15" s="60"/>
      <c r="R15" s="56"/>
      <c r="S15" s="56"/>
      <c r="T15" s="56"/>
      <c r="U15" s="60"/>
      <c r="V15" s="60"/>
    </row>
    <row r="16" spans="1:22" x14ac:dyDescent="0.2">
      <c r="A16" s="53"/>
      <c r="B16" s="53"/>
      <c r="C16" s="53"/>
      <c r="E16" s="40"/>
      <c r="F16" s="53"/>
      <c r="G16" s="59"/>
      <c r="H16" s="40"/>
      <c r="I16" s="40"/>
      <c r="J16" s="53"/>
      <c r="K16" s="53"/>
      <c r="M16" s="40"/>
      <c r="N16" s="56"/>
      <c r="O16" s="60"/>
      <c r="P16" s="60"/>
      <c r="R16" s="56"/>
      <c r="S16" s="56"/>
      <c r="T16" s="56"/>
      <c r="U16" s="60"/>
      <c r="V16" s="60"/>
    </row>
    <row r="17" spans="1:22" x14ac:dyDescent="0.2">
      <c r="A17" s="53"/>
      <c r="B17" s="53"/>
      <c r="C17" s="53"/>
      <c r="E17" s="40"/>
      <c r="F17" s="53"/>
      <c r="G17" s="59"/>
      <c r="H17" s="40"/>
      <c r="I17" s="40"/>
      <c r="J17" s="53"/>
      <c r="K17" s="53"/>
      <c r="M17" s="40"/>
      <c r="N17" s="56"/>
      <c r="O17" s="60"/>
      <c r="P17" s="60"/>
      <c r="R17" s="56"/>
      <c r="S17" s="56"/>
      <c r="T17" s="56"/>
      <c r="U17" s="60"/>
      <c r="V17" s="60"/>
    </row>
    <row r="18" spans="1:22" x14ac:dyDescent="0.2">
      <c r="A18" s="53"/>
      <c r="B18" s="53"/>
      <c r="C18" s="53"/>
      <c r="E18" s="40"/>
      <c r="F18" s="53"/>
      <c r="G18" s="59"/>
      <c r="H18" s="40"/>
      <c r="I18" s="40"/>
      <c r="J18" s="53"/>
      <c r="K18" s="53"/>
      <c r="M18" s="40"/>
      <c r="N18" s="56"/>
      <c r="O18" s="60"/>
      <c r="P18" s="60"/>
      <c r="R18" s="56"/>
      <c r="S18" s="56"/>
      <c r="T18" s="56"/>
      <c r="U18" s="60"/>
      <c r="V18" s="60"/>
    </row>
    <row r="19" spans="1:22" x14ac:dyDescent="0.2">
      <c r="A19" s="53"/>
      <c r="B19" s="53"/>
      <c r="C19" s="53"/>
      <c r="E19" s="40"/>
      <c r="F19" s="53"/>
      <c r="G19" s="59"/>
      <c r="H19" s="40"/>
      <c r="I19" s="40"/>
      <c r="J19" s="53"/>
      <c r="K19" s="53"/>
      <c r="M19" s="40"/>
      <c r="N19" s="56"/>
      <c r="O19" s="60"/>
      <c r="P19" s="60"/>
      <c r="R19" s="56"/>
      <c r="S19" s="56"/>
      <c r="T19" s="56"/>
      <c r="U19" s="60"/>
      <c r="V19" s="60"/>
    </row>
    <row r="20" spans="1:22" x14ac:dyDescent="0.2">
      <c r="E20" s="40"/>
      <c r="F20" s="53"/>
      <c r="H20" s="40"/>
      <c r="I20" s="40"/>
      <c r="J20" s="53"/>
    </row>
    <row r="21" spans="1:22" x14ac:dyDescent="0.2">
      <c r="L21" s="39"/>
    </row>
  </sheetData>
  <sheetProtection formatColumns="0"/>
  <dataValidations count="5">
    <dataValidation type="list" allowBlank="1" showInputMessage="1" showErrorMessage="1" sqref="L2:L20" xr:uid="{E49A01DD-D895-40D5-A2F7-5D5EF06E638B}">
      <formula1>Rating_Agency</formula1>
    </dataValidation>
    <dataValidation type="list" allowBlank="1" showInputMessage="1" showErrorMessage="1" sqref="E2:E20" xr:uid="{2937598D-657E-4707-983C-F138410A65C7}">
      <formula1>Issuer_Number_Banks</formula1>
    </dataValidation>
    <dataValidation type="list" allowBlank="1" showInputMessage="1" showErrorMessage="1" sqref="I2:I20" xr:uid="{CE6C539A-6B33-4216-AB06-9FBF410576E9}">
      <formula1>Country_list</formula1>
    </dataValidation>
    <dataValidation type="list" allowBlank="1" showInputMessage="1" showErrorMessage="1" sqref="J2:J20" xr:uid="{EB4B1B32-E40A-4242-94A8-9D6C8CA346DB}">
      <formula1>Holding_interest</formula1>
    </dataValidation>
    <dataValidation type="list" allowBlank="1" showInputMessage="1" showErrorMessage="1" sqref="H2:H20" xr:uid="{5862B102-D3D9-48AE-9DCB-7C70AD67DB81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F185D-4EFB-4D19-8C02-C751471B1B97}">
  <sheetPr codeName="Sheet27"/>
  <dimension ref="A1:X22"/>
  <sheetViews>
    <sheetView rightToLeft="1" workbookViewId="0"/>
  </sheetViews>
  <sheetFormatPr defaultColWidth="9" defaultRowHeight="14.25" x14ac:dyDescent="0.2"/>
  <cols>
    <col min="1" max="6" width="11.625" style="38" customWidth="1"/>
    <col min="7" max="7" width="11.625" style="61" customWidth="1"/>
    <col min="8" max="10" width="11.625" style="38" customWidth="1"/>
    <col min="11" max="11" width="11.625" style="46" customWidth="1"/>
    <col min="12" max="15" width="11.625" style="38" customWidth="1"/>
    <col min="16" max="16" width="11.625" style="61" customWidth="1"/>
    <col min="17" max="17" width="11.625" style="38" customWidth="1"/>
    <col min="18" max="19" width="11.625" style="41" customWidth="1"/>
    <col min="20" max="22" width="11.625" style="38" customWidth="1"/>
    <col min="23" max="24" width="11.625" style="46" customWidth="1"/>
    <col min="25" max="16384" width="9" style="38"/>
  </cols>
  <sheetData>
    <row r="1" spans="1:24" ht="66.75" customHeight="1" x14ac:dyDescent="0.2">
      <c r="A1" s="34" t="s">
        <v>52</v>
      </c>
      <c r="B1" s="34" t="s">
        <v>53</v>
      </c>
      <c r="C1" s="34" t="s">
        <v>1172</v>
      </c>
      <c r="D1" s="34" t="s">
        <v>57</v>
      </c>
      <c r="E1" s="34" t="s">
        <v>1173</v>
      </c>
      <c r="F1" s="34" t="s">
        <v>59</v>
      </c>
      <c r="G1" s="47" t="s">
        <v>938</v>
      </c>
      <c r="H1" s="34" t="s">
        <v>1174</v>
      </c>
      <c r="I1" s="34" t="s">
        <v>1175</v>
      </c>
      <c r="J1" s="34" t="s">
        <v>1176</v>
      </c>
      <c r="K1" s="36" t="s">
        <v>1177</v>
      </c>
      <c r="L1" s="34" t="s">
        <v>1178</v>
      </c>
      <c r="M1" s="34" t="s">
        <v>944</v>
      </c>
      <c r="N1" s="34" t="s">
        <v>946</v>
      </c>
      <c r="O1" s="34" t="s">
        <v>945</v>
      </c>
      <c r="P1" s="47" t="s">
        <v>947</v>
      </c>
      <c r="Q1" s="34" t="s">
        <v>62</v>
      </c>
      <c r="R1" s="35" t="s">
        <v>1130</v>
      </c>
      <c r="S1" s="35" t="s">
        <v>66</v>
      </c>
      <c r="T1" s="34" t="s">
        <v>96</v>
      </c>
      <c r="U1" s="34" t="s">
        <v>149</v>
      </c>
      <c r="V1" s="34" t="s">
        <v>20</v>
      </c>
      <c r="W1" s="36" t="s">
        <v>67</v>
      </c>
      <c r="X1" s="36" t="s">
        <v>68</v>
      </c>
    </row>
    <row r="2" spans="1:24" x14ac:dyDescent="0.2">
      <c r="A2" s="53">
        <v>293</v>
      </c>
      <c r="B2" s="53">
        <v>293</v>
      </c>
      <c r="C2" s="53"/>
      <c r="D2" s="53"/>
      <c r="E2" s="53"/>
      <c r="F2" s="53"/>
      <c r="G2" s="59" t="s">
        <v>83</v>
      </c>
      <c r="H2" s="53"/>
      <c r="I2" s="53"/>
      <c r="J2" s="53"/>
      <c r="K2" s="60"/>
      <c r="L2" s="53"/>
      <c r="M2" s="53"/>
      <c r="N2" s="53"/>
      <c r="O2" s="53"/>
      <c r="P2" s="59" t="s">
        <v>83</v>
      </c>
      <c r="Q2" s="40"/>
      <c r="R2" s="56"/>
      <c r="S2" s="56"/>
      <c r="T2" s="53"/>
      <c r="U2" s="53"/>
      <c r="V2" s="53"/>
      <c r="W2" s="60" t="s">
        <v>83</v>
      </c>
      <c r="X2" s="60"/>
    </row>
    <row r="3" spans="1:24" x14ac:dyDescent="0.2">
      <c r="A3" s="53">
        <v>293</v>
      </c>
      <c r="B3" s="53">
        <v>1820</v>
      </c>
      <c r="C3" s="53"/>
      <c r="D3" s="53"/>
      <c r="E3" s="53"/>
      <c r="F3" s="53"/>
      <c r="G3" s="59" t="s">
        <v>83</v>
      </c>
      <c r="H3" s="53"/>
      <c r="I3" s="53"/>
      <c r="J3" s="53"/>
      <c r="K3" s="60"/>
      <c r="L3" s="53"/>
      <c r="M3" s="53"/>
      <c r="N3" s="53"/>
      <c r="O3" s="53"/>
      <c r="P3" s="59" t="s">
        <v>83</v>
      </c>
      <c r="Q3" s="40"/>
      <c r="R3" s="56"/>
      <c r="S3" s="56"/>
      <c r="T3" s="53"/>
      <c r="U3" s="53"/>
      <c r="V3" s="53"/>
      <c r="W3" s="60" t="s">
        <v>83</v>
      </c>
      <c r="X3" s="60"/>
    </row>
    <row r="4" spans="1:24" x14ac:dyDescent="0.2">
      <c r="A4" s="53">
        <v>293</v>
      </c>
      <c r="B4" s="53">
        <v>1821</v>
      </c>
      <c r="C4" s="53"/>
      <c r="D4" s="53"/>
      <c r="E4" s="53"/>
      <c r="F4" s="53"/>
      <c r="G4" s="59" t="s">
        <v>83</v>
      </c>
      <c r="H4" s="53"/>
      <c r="I4" s="53"/>
      <c r="J4" s="53"/>
      <c r="K4" s="60"/>
      <c r="L4" s="53"/>
      <c r="M4" s="53"/>
      <c r="N4" s="53"/>
      <c r="O4" s="53"/>
      <c r="P4" s="59" t="s">
        <v>83</v>
      </c>
      <c r="Q4" s="40"/>
      <c r="R4" s="56"/>
      <c r="S4" s="56"/>
      <c r="T4" s="53"/>
      <c r="U4" s="53"/>
      <c r="V4" s="53"/>
      <c r="W4" s="60" t="s">
        <v>83</v>
      </c>
      <c r="X4" s="60"/>
    </row>
    <row r="5" spans="1:24" x14ac:dyDescent="0.2">
      <c r="A5" s="53"/>
      <c r="B5" s="53"/>
      <c r="C5" s="53"/>
      <c r="D5" s="53"/>
      <c r="E5" s="53"/>
      <c r="F5" s="53"/>
      <c r="G5" s="59"/>
      <c r="H5" s="53"/>
      <c r="I5" s="53"/>
      <c r="J5" s="53"/>
      <c r="K5" s="60"/>
      <c r="L5" s="53"/>
      <c r="M5" s="53"/>
      <c r="N5" s="53"/>
      <c r="O5" s="53"/>
      <c r="P5" s="59"/>
      <c r="Q5" s="40"/>
      <c r="R5" s="56"/>
      <c r="S5" s="56"/>
      <c r="T5" s="53"/>
      <c r="U5" s="53"/>
      <c r="V5" s="53"/>
      <c r="W5" s="60"/>
      <c r="X5" s="60"/>
    </row>
    <row r="6" spans="1:24" x14ac:dyDescent="0.2">
      <c r="A6" s="53"/>
      <c r="B6" s="53"/>
      <c r="C6" s="53"/>
      <c r="D6" s="53"/>
      <c r="E6" s="53"/>
      <c r="F6" s="53"/>
      <c r="G6" s="59"/>
      <c r="H6" s="53"/>
      <c r="I6" s="53"/>
      <c r="J6" s="53"/>
      <c r="K6" s="60"/>
      <c r="L6" s="53"/>
      <c r="M6" s="53"/>
      <c r="N6" s="53"/>
      <c r="O6" s="53"/>
      <c r="P6" s="59"/>
      <c r="Q6" s="40"/>
      <c r="R6" s="56"/>
      <c r="S6" s="56"/>
      <c r="T6" s="53"/>
      <c r="U6" s="53"/>
      <c r="V6" s="53"/>
      <c r="W6" s="60"/>
      <c r="X6" s="60"/>
    </row>
    <row r="7" spans="1:24" x14ac:dyDescent="0.2">
      <c r="A7" s="53"/>
      <c r="B7" s="53"/>
      <c r="C7" s="53"/>
      <c r="D7" s="53"/>
      <c r="E7" s="53"/>
      <c r="F7" s="53"/>
      <c r="G7" s="59"/>
      <c r="H7" s="53"/>
      <c r="I7" s="53"/>
      <c r="J7" s="53"/>
      <c r="K7" s="60"/>
      <c r="L7" s="53"/>
      <c r="M7" s="53"/>
      <c r="N7" s="53"/>
      <c r="O7" s="53"/>
      <c r="P7" s="59"/>
      <c r="Q7" s="40"/>
      <c r="R7" s="56"/>
      <c r="S7" s="56"/>
      <c r="T7" s="53"/>
      <c r="U7" s="53"/>
      <c r="V7" s="53"/>
      <c r="W7" s="60"/>
      <c r="X7" s="60"/>
    </row>
    <row r="8" spans="1:24" x14ac:dyDescent="0.2">
      <c r="A8" s="53"/>
      <c r="B8" s="53"/>
      <c r="C8" s="53"/>
      <c r="D8" s="53"/>
      <c r="E8" s="53"/>
      <c r="F8" s="53"/>
      <c r="G8" s="59"/>
      <c r="H8" s="53"/>
      <c r="I8" s="53"/>
      <c r="J8" s="53"/>
      <c r="K8" s="60"/>
      <c r="L8" s="53"/>
      <c r="M8" s="53"/>
      <c r="N8" s="53"/>
      <c r="O8" s="53"/>
      <c r="P8" s="59"/>
      <c r="Q8" s="40"/>
      <c r="R8" s="56"/>
      <c r="S8" s="56"/>
      <c r="T8" s="53"/>
      <c r="U8" s="53"/>
      <c r="V8" s="53"/>
      <c r="W8" s="60"/>
      <c r="X8" s="60"/>
    </row>
    <row r="9" spans="1:24" x14ac:dyDescent="0.2">
      <c r="A9" s="53"/>
      <c r="B9" s="53"/>
      <c r="C9" s="53"/>
      <c r="D9" s="53"/>
      <c r="E9" s="53"/>
      <c r="F9" s="53"/>
      <c r="G9" s="59"/>
      <c r="H9" s="53"/>
      <c r="I9" s="53"/>
      <c r="J9" s="53"/>
      <c r="K9" s="60"/>
      <c r="L9" s="53"/>
      <c r="M9" s="53"/>
      <c r="N9" s="53"/>
      <c r="O9" s="53"/>
      <c r="P9" s="59"/>
      <c r="Q9" s="40"/>
      <c r="R9" s="56"/>
      <c r="S9" s="56"/>
      <c r="T9" s="53"/>
      <c r="U9" s="53"/>
      <c r="V9" s="53"/>
      <c r="W9" s="60"/>
      <c r="X9" s="60"/>
    </row>
    <row r="10" spans="1:24" x14ac:dyDescent="0.2">
      <c r="A10" s="53"/>
      <c r="B10" s="53"/>
      <c r="C10" s="53"/>
      <c r="D10" s="53"/>
      <c r="E10" s="53"/>
      <c r="F10" s="53"/>
      <c r="G10" s="59"/>
      <c r="H10" s="53"/>
      <c r="I10" s="53"/>
      <c r="J10" s="53"/>
      <c r="K10" s="60"/>
      <c r="L10" s="53"/>
      <c r="M10" s="53"/>
      <c r="N10" s="53"/>
      <c r="O10" s="53"/>
      <c r="P10" s="59"/>
      <c r="Q10" s="40"/>
      <c r="R10" s="56"/>
      <c r="S10" s="56"/>
      <c r="T10" s="53"/>
      <c r="U10" s="53"/>
      <c r="V10" s="53"/>
      <c r="W10" s="60"/>
      <c r="X10" s="60"/>
    </row>
    <row r="11" spans="1:24" x14ac:dyDescent="0.2">
      <c r="A11" s="53"/>
      <c r="B11" s="53"/>
      <c r="C11" s="53"/>
      <c r="D11" s="53"/>
      <c r="E11" s="53"/>
      <c r="F11" s="53"/>
      <c r="G11" s="59"/>
      <c r="H11" s="53"/>
      <c r="I11" s="53"/>
      <c r="J11" s="53"/>
      <c r="K11" s="60"/>
      <c r="L11" s="53"/>
      <c r="M11" s="53"/>
      <c r="N11" s="53"/>
      <c r="O11" s="53"/>
      <c r="P11" s="59"/>
      <c r="Q11" s="40"/>
      <c r="R11" s="56"/>
      <c r="S11" s="56"/>
      <c r="T11" s="53"/>
      <c r="U11" s="53"/>
      <c r="V11" s="53"/>
      <c r="W11" s="60"/>
      <c r="X11" s="60"/>
    </row>
    <row r="12" spans="1:24" x14ac:dyDescent="0.2">
      <c r="A12" s="53"/>
      <c r="B12" s="53"/>
      <c r="C12" s="53"/>
      <c r="D12" s="53"/>
      <c r="E12" s="53"/>
      <c r="F12" s="53"/>
      <c r="G12" s="59"/>
      <c r="H12" s="53"/>
      <c r="I12" s="53"/>
      <c r="J12" s="53"/>
      <c r="K12" s="60"/>
      <c r="L12" s="53"/>
      <c r="M12" s="53"/>
      <c r="N12" s="53"/>
      <c r="O12" s="53"/>
      <c r="P12" s="59"/>
      <c r="Q12" s="40"/>
      <c r="R12" s="56"/>
      <c r="S12" s="56"/>
      <c r="T12" s="53"/>
      <c r="U12" s="53"/>
      <c r="V12" s="53"/>
      <c r="W12" s="60"/>
      <c r="X12" s="60"/>
    </row>
    <row r="13" spans="1:24" x14ac:dyDescent="0.2">
      <c r="A13" s="53"/>
      <c r="B13" s="53"/>
      <c r="C13" s="53"/>
      <c r="D13" s="53"/>
      <c r="E13" s="53"/>
      <c r="F13" s="53"/>
      <c r="G13" s="59"/>
      <c r="H13" s="53"/>
      <c r="I13" s="53"/>
      <c r="J13" s="53"/>
      <c r="K13" s="60"/>
      <c r="L13" s="53"/>
      <c r="M13" s="53"/>
      <c r="N13" s="53"/>
      <c r="O13" s="53"/>
      <c r="P13" s="59"/>
      <c r="Q13" s="40"/>
      <c r="R13" s="56"/>
      <c r="S13" s="56"/>
      <c r="T13" s="53"/>
      <c r="U13" s="53"/>
      <c r="V13" s="53"/>
      <c r="W13" s="60"/>
      <c r="X13" s="60"/>
    </row>
    <row r="14" spans="1:24" x14ac:dyDescent="0.2">
      <c r="A14" s="53"/>
      <c r="B14" s="53"/>
      <c r="C14" s="53"/>
      <c r="D14" s="53"/>
      <c r="E14" s="53"/>
      <c r="F14" s="53"/>
      <c r="G14" s="59"/>
      <c r="H14" s="53"/>
      <c r="I14" s="53"/>
      <c r="J14" s="53"/>
      <c r="K14" s="60"/>
      <c r="L14" s="53"/>
      <c r="M14" s="53"/>
      <c r="N14" s="53"/>
      <c r="O14" s="53"/>
      <c r="P14" s="59"/>
      <c r="Q14" s="40"/>
      <c r="R14" s="56"/>
      <c r="S14" s="56"/>
      <c r="T14" s="53"/>
      <c r="U14" s="53"/>
      <c r="V14" s="53"/>
      <c r="W14" s="60"/>
      <c r="X14" s="60"/>
    </row>
    <row r="15" spans="1:24" x14ac:dyDescent="0.2">
      <c r="A15" s="53"/>
      <c r="B15" s="53"/>
      <c r="C15" s="53"/>
      <c r="D15" s="53"/>
      <c r="E15" s="53"/>
      <c r="F15" s="53"/>
      <c r="G15" s="59"/>
      <c r="H15" s="53"/>
      <c r="I15" s="53"/>
      <c r="J15" s="53"/>
      <c r="K15" s="60"/>
      <c r="L15" s="53"/>
      <c r="M15" s="53"/>
      <c r="N15" s="53"/>
      <c r="O15" s="53"/>
      <c r="P15" s="59"/>
      <c r="Q15" s="40"/>
      <c r="R15" s="56"/>
      <c r="S15" s="56"/>
      <c r="T15" s="53"/>
      <c r="U15" s="53"/>
      <c r="V15" s="53"/>
      <c r="W15" s="60"/>
      <c r="X15" s="60"/>
    </row>
    <row r="16" spans="1:24" x14ac:dyDescent="0.2">
      <c r="A16" s="53"/>
      <c r="B16" s="53"/>
      <c r="C16" s="53"/>
      <c r="D16" s="53"/>
      <c r="E16" s="53"/>
      <c r="F16" s="53"/>
      <c r="G16" s="59"/>
      <c r="H16" s="53"/>
      <c r="I16" s="53"/>
      <c r="J16" s="53"/>
      <c r="K16" s="60"/>
      <c r="L16" s="53"/>
      <c r="M16" s="53"/>
      <c r="N16" s="53"/>
      <c r="O16" s="53"/>
      <c r="P16" s="59"/>
      <c r="Q16" s="40"/>
      <c r="R16" s="56"/>
      <c r="S16" s="56"/>
      <c r="T16" s="53"/>
      <c r="U16" s="53"/>
      <c r="V16" s="53"/>
      <c r="W16" s="60"/>
      <c r="X16" s="60"/>
    </row>
    <row r="17" spans="1:24" x14ac:dyDescent="0.2">
      <c r="A17" s="53"/>
      <c r="B17" s="53"/>
      <c r="C17" s="53"/>
      <c r="D17" s="53"/>
      <c r="E17" s="53"/>
      <c r="F17" s="53"/>
      <c r="G17" s="59"/>
      <c r="H17" s="53"/>
      <c r="I17" s="53"/>
      <c r="J17" s="53"/>
      <c r="K17" s="60"/>
      <c r="L17" s="53"/>
      <c r="M17" s="53"/>
      <c r="N17" s="53"/>
      <c r="O17" s="53"/>
      <c r="P17" s="59"/>
      <c r="Q17" s="40"/>
      <c r="R17" s="56"/>
      <c r="S17" s="56"/>
      <c r="T17" s="53"/>
      <c r="U17" s="53"/>
      <c r="V17" s="53"/>
      <c r="W17" s="60"/>
      <c r="X17" s="60"/>
    </row>
    <row r="18" spans="1:24" x14ac:dyDescent="0.2">
      <c r="A18" s="53"/>
      <c r="B18" s="53"/>
      <c r="C18" s="53"/>
      <c r="D18" s="53"/>
      <c r="E18" s="53"/>
      <c r="F18" s="53"/>
      <c r="G18" s="59"/>
      <c r="H18" s="53"/>
      <c r="I18" s="53"/>
      <c r="J18" s="53"/>
      <c r="K18" s="60"/>
      <c r="L18" s="53"/>
      <c r="M18" s="53"/>
      <c r="N18" s="53"/>
      <c r="O18" s="53"/>
      <c r="P18" s="59"/>
      <c r="Q18" s="40"/>
      <c r="R18" s="56"/>
      <c r="S18" s="56"/>
      <c r="T18" s="53"/>
      <c r="U18" s="53"/>
      <c r="V18" s="53"/>
      <c r="W18" s="60"/>
      <c r="X18" s="60"/>
    </row>
    <row r="19" spans="1:24" x14ac:dyDescent="0.2">
      <c r="A19" s="53"/>
      <c r="B19" s="53"/>
      <c r="C19" s="53"/>
      <c r="D19" s="53"/>
      <c r="E19" s="53"/>
      <c r="F19" s="53"/>
      <c r="G19" s="59"/>
      <c r="H19" s="53"/>
      <c r="I19" s="53"/>
      <c r="J19" s="53"/>
      <c r="K19" s="60"/>
      <c r="L19" s="53"/>
      <c r="M19" s="53"/>
      <c r="N19" s="53"/>
      <c r="O19" s="53"/>
      <c r="P19" s="59"/>
      <c r="Q19" s="40"/>
      <c r="R19" s="56"/>
      <c r="S19" s="56"/>
      <c r="T19" s="53"/>
      <c r="U19" s="53"/>
      <c r="V19" s="53"/>
      <c r="W19" s="60"/>
      <c r="X19" s="60"/>
    </row>
    <row r="20" spans="1:24" x14ac:dyDescent="0.2">
      <c r="D20" s="53"/>
      <c r="E20" s="53"/>
      <c r="F20" s="53"/>
      <c r="H20" s="53"/>
      <c r="I20" s="53"/>
      <c r="L20" s="53"/>
      <c r="M20" s="53"/>
      <c r="O20" s="53"/>
      <c r="V20" s="53"/>
    </row>
    <row r="21" spans="1:24" x14ac:dyDescent="0.2">
      <c r="D21" s="53"/>
      <c r="E21" s="53"/>
    </row>
    <row r="22" spans="1:24" x14ac:dyDescent="0.2">
      <c r="D22" s="39"/>
    </row>
  </sheetData>
  <sheetProtection formatColumns="0"/>
  <dataValidations count="8">
    <dataValidation type="list" allowBlank="1" showInputMessage="1" showErrorMessage="1" sqref="H2:H20" xr:uid="{8E631750-F565-49F8-89C4-9DCBE1E6520B}">
      <formula1>Real_Estate_Main_Use</formula1>
    </dataValidation>
    <dataValidation type="list" allowBlank="1" showInputMessage="1" showErrorMessage="1" sqref="M2:M20" xr:uid="{59E7B0B9-DD9B-4B17-8BF6-27E90AE82373}">
      <formula1>Valuation_Realestate</formula1>
    </dataValidation>
    <dataValidation type="list" allowBlank="1" showInputMessage="1" showErrorMessage="1" sqref="I2:I20" xr:uid="{76418108-0D77-45F2-BF8F-BCCED1F61C4E}">
      <formula1>real_estate_lifestage</formula1>
    </dataValidation>
    <dataValidation type="list" allowBlank="1" showInputMessage="1" showErrorMessage="1" sqref="E2:E21" xr:uid="{944260FA-FE14-4538-A6F9-73F1908D6ED8}">
      <formula1>Country_list</formula1>
    </dataValidation>
    <dataValidation type="list" allowBlank="1" showInputMessage="1" showErrorMessage="1" sqref="O2:O20" xr:uid="{170C91E2-B6A3-49B0-8637-6F50FCB7A58B}">
      <formula1>Dependence_Independence</formula1>
    </dataValidation>
    <dataValidation type="list" allowBlank="1" showInputMessage="1" showErrorMessage="1" sqref="L2:L20" xr:uid="{C970626A-12DF-4174-9EB3-F9924070E536}">
      <formula1>Valuation_Method</formula1>
    </dataValidation>
    <dataValidation type="list" allowBlank="1" showInputMessage="1" showErrorMessage="1" sqref="V2:V20" xr:uid="{CD7B6AA4-5CE4-4BA9-AC6D-DA459A006D8F}">
      <formula1>In_the_books</formula1>
    </dataValidation>
    <dataValidation type="list" allowBlank="1" showInputMessage="1" showErrorMessage="1" sqref="F2:F20" xr:uid="{8B641124-F77D-4DA7-A8AB-24E8AB7EB5DB}">
      <formula1>Holding_interest</formula1>
    </dataValidation>
  </dataValidation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3A47-3072-4D4D-82DD-13F497AC942D}">
  <sheetPr codeName="Sheet28"/>
  <dimension ref="A1:W21"/>
  <sheetViews>
    <sheetView rightToLeft="1" workbookViewId="0"/>
  </sheetViews>
  <sheetFormatPr defaultColWidth="9" defaultRowHeight="14.25" x14ac:dyDescent="0.2"/>
  <cols>
    <col min="1" max="4" width="11.625" style="38" customWidth="1"/>
    <col min="5" max="5" width="11.625" style="45" customWidth="1"/>
    <col min="6" max="16" width="11.625" style="38" customWidth="1"/>
    <col min="17" max="18" width="11.625" style="61" customWidth="1"/>
    <col min="19" max="19" width="11.625" style="46" customWidth="1"/>
    <col min="20" max="20" width="11.625" style="38" customWidth="1"/>
    <col min="21" max="21" width="11.625" style="41" customWidth="1"/>
    <col min="22" max="23" width="11.625" style="46" customWidth="1"/>
    <col min="24" max="16384" width="9" style="38"/>
  </cols>
  <sheetData>
    <row r="1" spans="1:23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144</v>
      </c>
      <c r="M1" s="34" t="s">
        <v>59</v>
      </c>
      <c r="N1" s="34" t="s">
        <v>62</v>
      </c>
      <c r="O1" s="34" t="s">
        <v>944</v>
      </c>
      <c r="P1" s="34" t="s">
        <v>945</v>
      </c>
      <c r="Q1" s="47" t="s">
        <v>947</v>
      </c>
      <c r="R1" s="47" t="s">
        <v>948</v>
      </c>
      <c r="S1" s="36" t="s">
        <v>1179</v>
      </c>
      <c r="T1" s="34" t="s">
        <v>1180</v>
      </c>
      <c r="U1" s="35" t="s">
        <v>66</v>
      </c>
      <c r="V1" s="36" t="s">
        <v>67</v>
      </c>
      <c r="W1" s="36" t="s">
        <v>68</v>
      </c>
    </row>
    <row r="2" spans="1:23" x14ac:dyDescent="0.2">
      <c r="A2" s="53">
        <v>293</v>
      </c>
      <c r="B2" s="53">
        <v>293</v>
      </c>
      <c r="C2" s="53"/>
      <c r="D2" s="53"/>
      <c r="E2" s="40"/>
      <c r="F2" s="53"/>
      <c r="G2" s="53"/>
      <c r="H2" s="53"/>
      <c r="I2" s="53"/>
      <c r="J2" s="40"/>
      <c r="K2" s="40"/>
      <c r="L2" s="53"/>
      <c r="M2" s="53"/>
      <c r="N2" s="40"/>
      <c r="O2" s="53"/>
      <c r="P2" s="53"/>
      <c r="Q2" s="59"/>
      <c r="R2" s="59"/>
      <c r="S2" s="60"/>
      <c r="T2" s="53"/>
      <c r="U2" s="56"/>
      <c r="V2" s="60" t="s">
        <v>83</v>
      </c>
      <c r="W2" s="60"/>
    </row>
    <row r="3" spans="1:23" x14ac:dyDescent="0.2">
      <c r="A3" s="53">
        <v>293</v>
      </c>
      <c r="B3" s="53">
        <v>1820</v>
      </c>
      <c r="C3" s="53"/>
      <c r="D3" s="53"/>
      <c r="E3" s="40"/>
      <c r="F3" s="53"/>
      <c r="G3" s="53"/>
      <c r="H3" s="53"/>
      <c r="I3" s="53"/>
      <c r="J3" s="40"/>
      <c r="K3" s="40"/>
      <c r="L3" s="53"/>
      <c r="M3" s="53"/>
      <c r="N3" s="40"/>
      <c r="O3" s="53"/>
      <c r="P3" s="53"/>
      <c r="Q3" s="59"/>
      <c r="R3" s="59"/>
      <c r="S3" s="60"/>
      <c r="T3" s="53"/>
      <c r="U3" s="56"/>
      <c r="V3" s="60" t="s">
        <v>83</v>
      </c>
      <c r="W3" s="60"/>
    </row>
    <row r="4" spans="1:23" x14ac:dyDescent="0.2">
      <c r="A4" s="53">
        <v>293</v>
      </c>
      <c r="B4" s="53">
        <v>1821</v>
      </c>
      <c r="C4" s="53"/>
      <c r="D4" s="53"/>
      <c r="E4" s="40"/>
      <c r="F4" s="53"/>
      <c r="G4" s="53"/>
      <c r="H4" s="53"/>
      <c r="I4" s="53"/>
      <c r="J4" s="40"/>
      <c r="K4" s="40"/>
      <c r="L4" s="53"/>
      <c r="M4" s="53"/>
      <c r="N4" s="40"/>
      <c r="O4" s="53"/>
      <c r="P4" s="53"/>
      <c r="Q4" s="59"/>
      <c r="R4" s="59"/>
      <c r="S4" s="60"/>
      <c r="T4" s="53"/>
      <c r="U4" s="56"/>
      <c r="V4" s="60" t="s">
        <v>83</v>
      </c>
      <c r="W4" s="60"/>
    </row>
    <row r="5" spans="1:23" x14ac:dyDescent="0.2">
      <c r="A5" s="53"/>
      <c r="B5" s="53"/>
      <c r="C5" s="53"/>
      <c r="D5" s="53"/>
      <c r="E5" s="40"/>
      <c r="F5" s="53"/>
      <c r="G5" s="53"/>
      <c r="H5" s="53"/>
      <c r="I5" s="53"/>
      <c r="J5" s="40"/>
      <c r="K5" s="40"/>
      <c r="L5" s="53"/>
      <c r="M5" s="53"/>
      <c r="N5" s="40"/>
      <c r="O5" s="53"/>
      <c r="P5" s="53"/>
      <c r="Q5" s="59"/>
      <c r="R5" s="59"/>
      <c r="S5" s="60"/>
      <c r="T5" s="53"/>
      <c r="U5" s="56"/>
      <c r="V5" s="60"/>
      <c r="W5" s="60"/>
    </row>
    <row r="6" spans="1:23" x14ac:dyDescent="0.2">
      <c r="A6" s="53"/>
      <c r="B6" s="53"/>
      <c r="C6" s="53"/>
      <c r="D6" s="53"/>
      <c r="E6" s="40"/>
      <c r="F6" s="53"/>
      <c r="G6" s="53"/>
      <c r="H6" s="53"/>
      <c r="I6" s="53"/>
      <c r="J6" s="40"/>
      <c r="K6" s="40"/>
      <c r="L6" s="53"/>
      <c r="M6" s="53"/>
      <c r="N6" s="40"/>
      <c r="O6" s="53"/>
      <c r="P6" s="53"/>
      <c r="Q6" s="59"/>
      <c r="R6" s="59"/>
      <c r="S6" s="60"/>
      <c r="T6" s="53"/>
      <c r="U6" s="56"/>
      <c r="V6" s="60"/>
      <c r="W6" s="60"/>
    </row>
    <row r="7" spans="1:23" x14ac:dyDescent="0.2">
      <c r="A7" s="53"/>
      <c r="B7" s="53"/>
      <c r="C7" s="53"/>
      <c r="D7" s="53"/>
      <c r="E7" s="40"/>
      <c r="F7" s="53"/>
      <c r="G7" s="53"/>
      <c r="H7" s="53"/>
      <c r="I7" s="53"/>
      <c r="J7" s="40"/>
      <c r="K7" s="40"/>
      <c r="L7" s="53"/>
      <c r="M7" s="53"/>
      <c r="N7" s="40"/>
      <c r="O7" s="53"/>
      <c r="P7" s="53"/>
      <c r="Q7" s="59"/>
      <c r="R7" s="59"/>
      <c r="S7" s="60"/>
      <c r="T7" s="53"/>
      <c r="U7" s="56"/>
      <c r="V7" s="60"/>
      <c r="W7" s="60"/>
    </row>
    <row r="8" spans="1:23" x14ac:dyDescent="0.2">
      <c r="A8" s="53"/>
      <c r="B8" s="53"/>
      <c r="C8" s="53"/>
      <c r="D8" s="53"/>
      <c r="E8" s="40"/>
      <c r="F8" s="53"/>
      <c r="G8" s="53"/>
      <c r="H8" s="53"/>
      <c r="I8" s="53"/>
      <c r="J8" s="40"/>
      <c r="K8" s="40"/>
      <c r="L8" s="53"/>
      <c r="M8" s="53"/>
      <c r="N8" s="40"/>
      <c r="O8" s="53"/>
      <c r="P8" s="53"/>
      <c r="Q8" s="59"/>
      <c r="R8" s="59"/>
      <c r="S8" s="60"/>
      <c r="T8" s="53"/>
      <c r="U8" s="56"/>
      <c r="V8" s="60"/>
      <c r="W8" s="60"/>
    </row>
    <row r="9" spans="1:23" x14ac:dyDescent="0.2">
      <c r="A9" s="53"/>
      <c r="B9" s="53"/>
      <c r="C9" s="53"/>
      <c r="D9" s="53"/>
      <c r="E9" s="40"/>
      <c r="F9" s="53"/>
      <c r="G9" s="53"/>
      <c r="H9" s="53"/>
      <c r="I9" s="53"/>
      <c r="J9" s="40"/>
      <c r="K9" s="40"/>
      <c r="L9" s="53"/>
      <c r="M9" s="53"/>
      <c r="N9" s="40"/>
      <c r="O9" s="53"/>
      <c r="P9" s="53"/>
      <c r="Q9" s="59"/>
      <c r="R9" s="59"/>
      <c r="S9" s="60"/>
      <c r="T9" s="53"/>
      <c r="U9" s="56"/>
      <c r="V9" s="60"/>
      <c r="W9" s="60"/>
    </row>
    <row r="10" spans="1:23" x14ac:dyDescent="0.2">
      <c r="A10" s="53"/>
      <c r="B10" s="53"/>
      <c r="C10" s="53"/>
      <c r="D10" s="53"/>
      <c r="E10" s="40"/>
      <c r="F10" s="53"/>
      <c r="G10" s="53"/>
      <c r="H10" s="53"/>
      <c r="I10" s="53"/>
      <c r="J10" s="40"/>
      <c r="K10" s="40"/>
      <c r="L10" s="53"/>
      <c r="M10" s="53"/>
      <c r="N10" s="40"/>
      <c r="O10" s="53"/>
      <c r="P10" s="53"/>
      <c r="Q10" s="59"/>
      <c r="R10" s="59"/>
      <c r="S10" s="60"/>
      <c r="T10" s="53"/>
      <c r="U10" s="56"/>
      <c r="V10" s="60"/>
      <c r="W10" s="60"/>
    </row>
    <row r="11" spans="1:23" x14ac:dyDescent="0.2">
      <c r="A11" s="53"/>
      <c r="B11" s="53"/>
      <c r="C11" s="53"/>
      <c r="D11" s="53"/>
      <c r="E11" s="40"/>
      <c r="F11" s="53"/>
      <c r="G11" s="53"/>
      <c r="H11" s="53"/>
      <c r="I11" s="53"/>
      <c r="J11" s="40"/>
      <c r="K11" s="40"/>
      <c r="L11" s="53"/>
      <c r="M11" s="53"/>
      <c r="N11" s="40"/>
      <c r="O11" s="53"/>
      <c r="P11" s="53"/>
      <c r="Q11" s="59"/>
      <c r="R11" s="59"/>
      <c r="S11" s="60"/>
      <c r="T11" s="53"/>
      <c r="U11" s="56"/>
      <c r="V11" s="60"/>
      <c r="W11" s="60"/>
    </row>
    <row r="12" spans="1:23" x14ac:dyDescent="0.2">
      <c r="A12" s="53"/>
      <c r="B12" s="53"/>
      <c r="C12" s="53"/>
      <c r="D12" s="53"/>
      <c r="E12" s="40"/>
      <c r="F12" s="53"/>
      <c r="G12" s="53"/>
      <c r="H12" s="53"/>
      <c r="I12" s="53"/>
      <c r="J12" s="40"/>
      <c r="K12" s="40"/>
      <c r="L12" s="53"/>
      <c r="M12" s="53"/>
      <c r="N12" s="40"/>
      <c r="O12" s="53"/>
      <c r="P12" s="53"/>
      <c r="Q12" s="59"/>
      <c r="R12" s="59"/>
      <c r="S12" s="60"/>
      <c r="T12" s="53"/>
      <c r="U12" s="56"/>
      <c r="V12" s="60"/>
      <c r="W12" s="60"/>
    </row>
    <row r="13" spans="1:23" x14ac:dyDescent="0.2">
      <c r="A13" s="53"/>
      <c r="B13" s="53"/>
      <c r="C13" s="53"/>
      <c r="D13" s="53"/>
      <c r="E13" s="40"/>
      <c r="F13" s="53"/>
      <c r="G13" s="53"/>
      <c r="H13" s="53"/>
      <c r="I13" s="53"/>
      <c r="J13" s="40"/>
      <c r="K13" s="40"/>
      <c r="L13" s="53"/>
      <c r="M13" s="53"/>
      <c r="N13" s="40"/>
      <c r="O13" s="53"/>
      <c r="P13" s="53"/>
      <c r="Q13" s="59"/>
      <c r="R13" s="59"/>
      <c r="S13" s="60"/>
      <c r="T13" s="53"/>
      <c r="U13" s="56"/>
      <c r="V13" s="60"/>
      <c r="W13" s="60"/>
    </row>
    <row r="14" spans="1:23" x14ac:dyDescent="0.2">
      <c r="A14" s="53"/>
      <c r="B14" s="53"/>
      <c r="C14" s="53"/>
      <c r="D14" s="53"/>
      <c r="E14" s="40"/>
      <c r="F14" s="53"/>
      <c r="G14" s="53"/>
      <c r="H14" s="53"/>
      <c r="I14" s="53"/>
      <c r="J14" s="40"/>
      <c r="K14" s="40"/>
      <c r="L14" s="53"/>
      <c r="M14" s="53"/>
      <c r="N14" s="40"/>
      <c r="O14" s="53"/>
      <c r="P14" s="53"/>
      <c r="Q14" s="59"/>
      <c r="R14" s="59"/>
      <c r="S14" s="60"/>
      <c r="T14" s="53"/>
      <c r="U14" s="56"/>
      <c r="V14" s="60"/>
      <c r="W14" s="60"/>
    </row>
    <row r="15" spans="1:23" x14ac:dyDescent="0.2">
      <c r="A15" s="53"/>
      <c r="B15" s="53"/>
      <c r="C15" s="53"/>
      <c r="D15" s="53"/>
      <c r="E15" s="40"/>
      <c r="F15" s="53"/>
      <c r="G15" s="53"/>
      <c r="H15" s="53"/>
      <c r="I15" s="53"/>
      <c r="J15" s="40"/>
      <c r="K15" s="40"/>
      <c r="L15" s="53"/>
      <c r="M15" s="53"/>
      <c r="N15" s="40"/>
      <c r="O15" s="53"/>
      <c r="P15" s="53"/>
      <c r="Q15" s="59"/>
      <c r="R15" s="59"/>
      <c r="S15" s="60"/>
      <c r="T15" s="53"/>
      <c r="U15" s="56"/>
      <c r="V15" s="60"/>
      <c r="W15" s="60"/>
    </row>
    <row r="16" spans="1:23" ht="15" x14ac:dyDescent="0.2">
      <c r="A16" s="66"/>
      <c r="B16" s="53"/>
      <c r="C16" s="53"/>
      <c r="D16" s="53"/>
      <c r="E16" s="40"/>
      <c r="F16" s="53"/>
      <c r="G16" s="53"/>
      <c r="H16" s="53"/>
      <c r="I16" s="53"/>
      <c r="J16" s="40"/>
      <c r="K16" s="40"/>
      <c r="L16" s="53"/>
      <c r="M16" s="53"/>
      <c r="N16" s="40"/>
      <c r="O16" s="53"/>
      <c r="P16" s="53"/>
      <c r="Q16" s="59"/>
      <c r="R16" s="59"/>
      <c r="S16" s="60"/>
      <c r="T16" s="53"/>
      <c r="U16" s="56"/>
      <c r="V16" s="60"/>
      <c r="W16" s="60"/>
    </row>
    <row r="17" spans="1:23" x14ac:dyDescent="0.2">
      <c r="A17" s="53"/>
      <c r="B17" s="53"/>
      <c r="C17" s="53"/>
      <c r="D17" s="53"/>
      <c r="E17" s="40"/>
      <c r="F17" s="53"/>
      <c r="G17" s="53"/>
      <c r="H17" s="53"/>
      <c r="I17" s="53"/>
      <c r="J17" s="40"/>
      <c r="K17" s="40"/>
      <c r="L17" s="53"/>
      <c r="M17" s="53"/>
      <c r="N17" s="40"/>
      <c r="O17" s="53"/>
      <c r="P17" s="53"/>
      <c r="Q17" s="59"/>
      <c r="R17" s="59"/>
      <c r="S17" s="60"/>
      <c r="T17" s="53"/>
      <c r="U17" s="56"/>
      <c r="V17" s="60"/>
      <c r="W17" s="60"/>
    </row>
    <row r="18" spans="1:23" x14ac:dyDescent="0.2">
      <c r="A18" s="53"/>
      <c r="B18" s="53"/>
      <c r="C18" s="53"/>
      <c r="D18" s="53"/>
      <c r="E18" s="40"/>
      <c r="F18" s="53"/>
      <c r="G18" s="53"/>
      <c r="H18" s="53"/>
      <c r="I18" s="53"/>
      <c r="J18" s="40"/>
      <c r="K18" s="40"/>
      <c r="L18" s="53"/>
      <c r="M18" s="53"/>
      <c r="N18" s="40"/>
      <c r="O18" s="53"/>
      <c r="P18" s="53"/>
      <c r="Q18" s="59"/>
      <c r="R18" s="59"/>
      <c r="S18" s="60"/>
      <c r="T18" s="53"/>
      <c r="U18" s="56"/>
      <c r="V18" s="60"/>
      <c r="W18" s="60"/>
    </row>
    <row r="19" spans="1:23" x14ac:dyDescent="0.2">
      <c r="A19" s="53"/>
      <c r="B19" s="53"/>
      <c r="C19" s="53"/>
      <c r="D19" s="53"/>
      <c r="E19" s="40"/>
      <c r="F19" s="53"/>
      <c r="G19" s="53"/>
      <c r="H19" s="53"/>
      <c r="J19" s="40"/>
      <c r="K19" s="40"/>
      <c r="L19" s="53"/>
      <c r="M19" s="53"/>
      <c r="N19" s="40"/>
      <c r="O19" s="53"/>
      <c r="P19" s="53"/>
      <c r="Q19" s="59"/>
      <c r="R19" s="59"/>
      <c r="S19" s="60"/>
      <c r="T19" s="53"/>
      <c r="U19" s="56"/>
      <c r="V19" s="60"/>
      <c r="W19" s="60"/>
    </row>
    <row r="20" spans="1:23" x14ac:dyDescent="0.2">
      <c r="E20" s="40"/>
      <c r="H20" s="53"/>
      <c r="I20" s="53"/>
      <c r="J20" s="40"/>
      <c r="K20" s="40"/>
      <c r="L20" s="53"/>
      <c r="M20" s="53"/>
      <c r="O20" s="53"/>
      <c r="P20" s="53"/>
    </row>
    <row r="21" spans="1:23" s="39" customFormat="1" x14ac:dyDescent="0.2">
      <c r="Q21" s="48"/>
      <c r="R21" s="48"/>
      <c r="S21" s="43"/>
      <c r="U21" s="42"/>
      <c r="V21" s="43"/>
      <c r="W21" s="43"/>
    </row>
  </sheetData>
  <sheetProtection formatColumns="0"/>
  <dataValidations count="10">
    <dataValidation type="list" allowBlank="1" showInputMessage="1" showErrorMessage="1" sqref="L2:L20" xr:uid="{FBEBCAF7-3425-4ACC-B93E-7D1E31A7474D}">
      <formula1>Industry_Sector</formula1>
    </dataValidation>
    <dataValidation type="list" allowBlank="1" showInputMessage="1" showErrorMessage="1" sqref="I20" xr:uid="{F06229D6-8A01-4292-9300-ECC5FCD8339D}">
      <formula1>$C$862:$C$864</formula1>
    </dataValidation>
    <dataValidation type="list" allowBlank="1" showInputMessage="1" showErrorMessage="1" sqref="H2:H20" xr:uid="{2BD66D9A-D224-4F7F-924A-2FAD099EAB8E}">
      <formula1>Type_of_Security_ID_Fund</formula1>
    </dataValidation>
    <dataValidation type="list" allowBlank="1" showInputMessage="1" showErrorMessage="1" sqref="E2" xr:uid="{C561D698-759E-48E6-89F6-EA159BA59503}">
      <formula1>Issuer_Number_Type_3</formula1>
    </dataValidation>
    <dataValidation type="list" allowBlank="1" showInputMessage="1" showErrorMessage="1" sqref="E3:E20" xr:uid="{57D3AE76-0D9E-48E0-A11F-A6A1D6E35CE6}">
      <formula1>Issuer_Number_Type_2</formula1>
    </dataValidation>
    <dataValidation type="list" allowBlank="1" showInputMessage="1" showErrorMessage="1" sqref="K2:K20" xr:uid="{04424DFD-A4E5-4792-9ABA-AA7C43A18839}">
      <formula1>Country_list</formula1>
    </dataValidation>
    <dataValidation type="list" allowBlank="1" showInputMessage="1" showErrorMessage="1" sqref="P2:P20" xr:uid="{E0126A83-5773-4AB5-B276-498F8291EAB0}">
      <formula1>Dependence_Independence</formula1>
    </dataValidation>
    <dataValidation type="list" allowBlank="1" showInputMessage="1" showErrorMessage="1" sqref="O2:O20" xr:uid="{ACFFF133-2683-41C8-A13F-EC0F249233B8}">
      <formula1>Valuation</formula1>
    </dataValidation>
    <dataValidation type="list" allowBlank="1" showInputMessage="1" showErrorMessage="1" sqref="M2:M20" xr:uid="{AC027769-E23E-4ABE-BE47-D4D86022D0E8}">
      <formula1>Holding_interest</formula1>
    </dataValidation>
    <dataValidation type="list" allowBlank="1" showInputMessage="1" showErrorMessage="1" sqref="J2:J20" xr:uid="{E1BA04C8-35B0-4C9E-94BC-178457D5F0F4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95429-A3C5-4DA1-B861-EC92F2939C0A}">
  <sheetPr codeName="Sheet29"/>
  <dimension ref="A1:R20"/>
  <sheetViews>
    <sheetView rightToLeft="1" workbookViewId="0"/>
  </sheetViews>
  <sheetFormatPr defaultColWidth="9" defaultRowHeight="14.25" x14ac:dyDescent="0.2"/>
  <cols>
    <col min="1" max="8" width="11.625" style="38" customWidth="1"/>
    <col min="9" max="9" width="11.625" style="61" customWidth="1"/>
    <col min="10" max="10" width="11.625" style="38" customWidth="1"/>
    <col min="11" max="11" width="11.625" style="61" customWidth="1"/>
    <col min="12" max="14" width="11.625" style="41" customWidth="1"/>
    <col min="15" max="16" width="11.625" style="38" customWidth="1"/>
    <col min="17" max="18" width="11.625" style="46" customWidth="1"/>
    <col min="19" max="16384" width="9" style="38"/>
  </cols>
  <sheetData>
    <row r="1" spans="1:18" ht="66.75" customHeight="1" x14ac:dyDescent="0.2">
      <c r="A1" s="34" t="s">
        <v>52</v>
      </c>
      <c r="B1" s="34" t="s">
        <v>53</v>
      </c>
      <c r="C1" s="34" t="s">
        <v>1181</v>
      </c>
      <c r="D1" s="34" t="s">
        <v>1182</v>
      </c>
      <c r="E1" s="34" t="s">
        <v>57</v>
      </c>
      <c r="F1" s="34" t="s">
        <v>58</v>
      </c>
      <c r="G1" s="34" t="s">
        <v>87</v>
      </c>
      <c r="H1" s="34" t="s">
        <v>59</v>
      </c>
      <c r="I1" s="47" t="s">
        <v>1183</v>
      </c>
      <c r="J1" s="34" t="s">
        <v>62</v>
      </c>
      <c r="K1" s="47" t="s">
        <v>947</v>
      </c>
      <c r="L1" s="35" t="s">
        <v>63</v>
      </c>
      <c r="M1" s="35" t="s">
        <v>64</v>
      </c>
      <c r="N1" s="35" t="s">
        <v>66</v>
      </c>
      <c r="O1" s="34" t="s">
        <v>96</v>
      </c>
      <c r="P1" s="34" t="s">
        <v>20</v>
      </c>
      <c r="Q1" s="36" t="s">
        <v>67</v>
      </c>
      <c r="R1" s="36" t="s">
        <v>68</v>
      </c>
    </row>
    <row r="2" spans="1:18" x14ac:dyDescent="0.2">
      <c r="A2" s="53">
        <v>293</v>
      </c>
      <c r="B2" s="53">
        <v>293</v>
      </c>
      <c r="C2" s="53"/>
      <c r="D2" s="53"/>
      <c r="E2" s="53"/>
      <c r="F2" s="40"/>
      <c r="G2" s="40"/>
      <c r="H2" s="53"/>
      <c r="I2" s="59" t="s">
        <v>83</v>
      </c>
      <c r="J2" s="40"/>
      <c r="K2" s="59" t="s">
        <v>83</v>
      </c>
      <c r="L2" s="42"/>
      <c r="M2" s="56"/>
      <c r="N2" s="56"/>
      <c r="O2" s="53"/>
      <c r="P2" s="40"/>
      <c r="Q2" s="60" t="s">
        <v>83</v>
      </c>
      <c r="R2" s="60"/>
    </row>
    <row r="3" spans="1:18" x14ac:dyDescent="0.2">
      <c r="A3" s="53">
        <v>293</v>
      </c>
      <c r="B3" s="53">
        <v>1820</v>
      </c>
      <c r="C3" s="53"/>
      <c r="D3" s="53"/>
      <c r="E3" s="53"/>
      <c r="F3" s="40"/>
      <c r="G3" s="40"/>
      <c r="H3" s="53"/>
      <c r="I3" s="59" t="s">
        <v>83</v>
      </c>
      <c r="J3" s="40"/>
      <c r="K3" s="59" t="s">
        <v>83</v>
      </c>
      <c r="M3" s="56"/>
      <c r="N3" s="56"/>
      <c r="O3" s="53"/>
      <c r="P3" s="40"/>
      <c r="Q3" s="60" t="s">
        <v>83</v>
      </c>
      <c r="R3" s="60"/>
    </row>
    <row r="4" spans="1:18" x14ac:dyDescent="0.2">
      <c r="A4" s="53">
        <v>293</v>
      </c>
      <c r="B4" s="53">
        <v>1821</v>
      </c>
      <c r="C4" s="53"/>
      <c r="D4" s="53"/>
      <c r="E4" s="53"/>
      <c r="F4" s="40"/>
      <c r="G4" s="40"/>
      <c r="H4" s="53"/>
      <c r="I4" s="59" t="s">
        <v>83</v>
      </c>
      <c r="J4" s="40"/>
      <c r="K4" s="59" t="s">
        <v>83</v>
      </c>
      <c r="M4" s="56"/>
      <c r="N4" s="56"/>
      <c r="O4" s="53"/>
      <c r="P4" s="40"/>
      <c r="Q4" s="60" t="s">
        <v>83</v>
      </c>
      <c r="R4" s="60"/>
    </row>
    <row r="5" spans="1:18" x14ac:dyDescent="0.2">
      <c r="A5" s="53"/>
      <c r="B5" s="53"/>
      <c r="C5" s="53"/>
      <c r="D5" s="53"/>
      <c r="E5" s="53"/>
      <c r="F5" s="40"/>
      <c r="G5" s="40"/>
      <c r="H5" s="53"/>
      <c r="I5" s="59"/>
      <c r="J5" s="40"/>
      <c r="K5" s="59"/>
      <c r="M5" s="56"/>
      <c r="N5" s="56"/>
      <c r="O5" s="53"/>
      <c r="P5" s="40"/>
      <c r="Q5" s="60"/>
      <c r="R5" s="60"/>
    </row>
    <row r="6" spans="1:18" x14ac:dyDescent="0.2">
      <c r="A6" s="53"/>
      <c r="B6" s="53"/>
      <c r="C6" s="53"/>
      <c r="D6" s="53"/>
      <c r="E6" s="53"/>
      <c r="F6" s="40"/>
      <c r="G6" s="40"/>
      <c r="H6" s="53"/>
      <c r="I6" s="59"/>
      <c r="J6" s="40"/>
      <c r="K6" s="59"/>
      <c r="M6" s="56"/>
      <c r="N6" s="56"/>
      <c r="O6" s="53"/>
      <c r="P6" s="40"/>
      <c r="Q6" s="60"/>
      <c r="R6" s="60"/>
    </row>
    <row r="7" spans="1:18" x14ac:dyDescent="0.2">
      <c r="A7" s="53"/>
      <c r="B7" s="53"/>
      <c r="C7" s="53"/>
      <c r="D7" s="53"/>
      <c r="E7" s="53"/>
      <c r="F7" s="40"/>
      <c r="G7" s="40"/>
      <c r="H7" s="53"/>
      <c r="I7" s="59"/>
      <c r="J7" s="40"/>
      <c r="K7" s="59"/>
      <c r="M7" s="56"/>
      <c r="N7" s="56"/>
      <c r="O7" s="53"/>
      <c r="P7" s="40"/>
      <c r="Q7" s="60"/>
      <c r="R7" s="60"/>
    </row>
    <row r="8" spans="1:18" x14ac:dyDescent="0.2">
      <c r="A8" s="53"/>
      <c r="B8" s="53"/>
      <c r="C8" s="53"/>
      <c r="D8" s="53"/>
      <c r="E8" s="53"/>
      <c r="F8" s="40"/>
      <c r="G8" s="40"/>
      <c r="H8" s="53"/>
      <c r="I8" s="59"/>
      <c r="J8" s="40"/>
      <c r="K8" s="59"/>
      <c r="M8" s="56"/>
      <c r="N8" s="56"/>
      <c r="O8" s="53"/>
      <c r="P8" s="40"/>
      <c r="Q8" s="60"/>
      <c r="R8" s="60"/>
    </row>
    <row r="9" spans="1:18" x14ac:dyDescent="0.2">
      <c r="A9" s="53"/>
      <c r="B9" s="53"/>
      <c r="C9" s="53"/>
      <c r="D9" s="53"/>
      <c r="E9" s="53"/>
      <c r="F9" s="40"/>
      <c r="G9" s="40"/>
      <c r="H9" s="53"/>
      <c r="I9" s="59"/>
      <c r="J9" s="40"/>
      <c r="K9" s="59"/>
      <c r="M9" s="56"/>
      <c r="N9" s="56"/>
      <c r="O9" s="53"/>
      <c r="P9" s="40"/>
      <c r="Q9" s="60"/>
      <c r="R9" s="60"/>
    </row>
    <row r="10" spans="1:18" x14ac:dyDescent="0.2">
      <c r="A10" s="53"/>
      <c r="B10" s="53"/>
      <c r="C10" s="53"/>
      <c r="D10" s="53"/>
      <c r="E10" s="53"/>
      <c r="F10" s="40"/>
      <c r="G10" s="40"/>
      <c r="H10" s="53"/>
      <c r="I10" s="59"/>
      <c r="J10" s="40"/>
      <c r="K10" s="59"/>
      <c r="M10" s="56"/>
      <c r="N10" s="56"/>
      <c r="O10" s="53"/>
      <c r="P10" s="40"/>
      <c r="Q10" s="60"/>
      <c r="R10" s="60"/>
    </row>
    <row r="11" spans="1:18" x14ac:dyDescent="0.2">
      <c r="A11" s="53"/>
      <c r="B11" s="53"/>
      <c r="C11" s="53"/>
      <c r="D11" s="53"/>
      <c r="E11" s="53"/>
      <c r="F11" s="40"/>
      <c r="G11" s="40"/>
      <c r="H11" s="53"/>
      <c r="I11" s="59"/>
      <c r="J11" s="40"/>
      <c r="K11" s="59"/>
      <c r="M11" s="56"/>
      <c r="N11" s="56"/>
      <c r="O11" s="53"/>
      <c r="P11" s="40"/>
      <c r="Q11" s="60"/>
      <c r="R11" s="60"/>
    </row>
    <row r="12" spans="1:18" x14ac:dyDescent="0.2">
      <c r="A12" s="53"/>
      <c r="B12" s="53"/>
      <c r="C12" s="53"/>
      <c r="D12" s="53"/>
      <c r="E12" s="53"/>
      <c r="F12" s="40"/>
      <c r="G12" s="40"/>
      <c r="H12" s="53"/>
      <c r="I12" s="59"/>
      <c r="J12" s="40"/>
      <c r="K12" s="59"/>
      <c r="M12" s="56"/>
      <c r="N12" s="56"/>
      <c r="O12" s="53"/>
      <c r="P12" s="40"/>
      <c r="Q12" s="60"/>
      <c r="R12" s="60"/>
    </row>
    <row r="13" spans="1:18" x14ac:dyDescent="0.2">
      <c r="A13" s="53"/>
      <c r="B13" s="53"/>
      <c r="C13" s="53"/>
      <c r="D13" s="53"/>
      <c r="E13" s="53"/>
      <c r="F13" s="40"/>
      <c r="G13" s="40"/>
      <c r="H13" s="53"/>
      <c r="I13" s="59"/>
      <c r="J13" s="40"/>
      <c r="K13" s="59"/>
      <c r="M13" s="56"/>
      <c r="N13" s="56"/>
      <c r="O13" s="53"/>
      <c r="P13" s="40"/>
      <c r="Q13" s="60"/>
      <c r="R13" s="60"/>
    </row>
    <row r="14" spans="1:18" x14ac:dyDescent="0.2">
      <c r="A14" s="53"/>
      <c r="B14" s="53"/>
      <c r="C14" s="53"/>
      <c r="D14" s="53"/>
      <c r="E14" s="53"/>
      <c r="F14" s="40"/>
      <c r="G14" s="40"/>
      <c r="H14" s="53"/>
      <c r="I14" s="59"/>
      <c r="J14" s="40"/>
      <c r="K14" s="59"/>
      <c r="M14" s="56"/>
      <c r="N14" s="56"/>
      <c r="O14" s="53"/>
      <c r="P14" s="40"/>
      <c r="Q14" s="60"/>
      <c r="R14" s="60"/>
    </row>
    <row r="15" spans="1:18" x14ac:dyDescent="0.2">
      <c r="A15" s="53"/>
      <c r="B15" s="53"/>
      <c r="C15" s="53"/>
      <c r="D15" s="53"/>
      <c r="E15" s="53"/>
      <c r="F15" s="40"/>
      <c r="G15" s="40"/>
      <c r="H15" s="53"/>
      <c r="I15" s="59"/>
      <c r="J15" s="40"/>
      <c r="K15" s="59"/>
      <c r="M15" s="56"/>
      <c r="N15" s="56"/>
      <c r="O15" s="53"/>
      <c r="P15" s="40"/>
      <c r="Q15" s="60"/>
      <c r="R15" s="60"/>
    </row>
    <row r="16" spans="1:18" x14ac:dyDescent="0.2">
      <c r="A16" s="53"/>
      <c r="B16" s="53"/>
      <c r="C16" s="53"/>
      <c r="D16" s="53"/>
      <c r="E16" s="53"/>
      <c r="F16" s="40"/>
      <c r="G16" s="40"/>
      <c r="H16" s="53"/>
      <c r="I16" s="59"/>
      <c r="J16" s="40"/>
      <c r="K16" s="59"/>
      <c r="M16" s="56"/>
      <c r="N16" s="56"/>
      <c r="O16" s="53"/>
      <c r="P16" s="40"/>
      <c r="Q16" s="60"/>
      <c r="R16" s="60"/>
    </row>
    <row r="17" spans="1:18" x14ac:dyDescent="0.2">
      <c r="A17" s="53"/>
      <c r="B17" s="53"/>
      <c r="C17" s="53"/>
      <c r="D17" s="53"/>
      <c r="E17" s="53"/>
      <c r="F17" s="40"/>
      <c r="G17" s="40"/>
      <c r="H17" s="53"/>
      <c r="I17" s="59"/>
      <c r="J17" s="40"/>
      <c r="K17" s="59"/>
      <c r="M17" s="56"/>
      <c r="N17" s="56"/>
      <c r="O17" s="53"/>
      <c r="P17" s="40"/>
      <c r="Q17" s="60"/>
      <c r="R17" s="60"/>
    </row>
    <row r="18" spans="1:18" x14ac:dyDescent="0.2">
      <c r="A18" s="53"/>
      <c r="B18" s="53"/>
      <c r="C18" s="53"/>
      <c r="D18" s="53"/>
      <c r="E18" s="53"/>
      <c r="F18" s="40"/>
      <c r="G18" s="40"/>
      <c r="H18" s="53"/>
      <c r="I18" s="59"/>
      <c r="J18" s="40"/>
      <c r="K18" s="59"/>
      <c r="M18" s="56"/>
      <c r="N18" s="56"/>
      <c r="O18" s="53"/>
      <c r="P18" s="40"/>
      <c r="Q18" s="60"/>
      <c r="R18" s="60"/>
    </row>
    <row r="19" spans="1:18" x14ac:dyDescent="0.2">
      <c r="A19" s="53"/>
      <c r="B19" s="53"/>
      <c r="C19" s="53"/>
      <c r="D19" s="53"/>
      <c r="E19" s="53"/>
      <c r="F19" s="40"/>
      <c r="G19" s="40"/>
      <c r="H19" s="53"/>
      <c r="I19" s="59"/>
      <c r="J19" s="40"/>
      <c r="K19" s="59"/>
      <c r="M19" s="56"/>
      <c r="N19" s="56"/>
      <c r="O19" s="53"/>
      <c r="P19" s="40"/>
      <c r="Q19" s="60"/>
      <c r="R19" s="60"/>
    </row>
    <row r="20" spans="1:18" x14ac:dyDescent="0.2">
      <c r="E20" s="53"/>
      <c r="F20" s="40"/>
      <c r="G20" s="40"/>
      <c r="H20" s="53"/>
      <c r="P20" s="40"/>
    </row>
  </sheetData>
  <sheetProtection formatColumns="0"/>
  <dataValidations count="5">
    <dataValidation type="list" allowBlank="1" showInputMessage="1" showErrorMessage="1" sqref="E2:E20" xr:uid="{7799775E-F386-4CDB-B913-8EB75ABDAE90}">
      <formula1>other_investments</formula1>
    </dataValidation>
    <dataValidation type="list" allowBlank="1" showInputMessage="1" showErrorMessage="1" sqref="G2:G20" xr:uid="{E1CA4AC3-65B3-4E8D-9D7D-022F1B8C602E}">
      <formula1>Country_list</formula1>
    </dataValidation>
    <dataValidation type="list" allowBlank="1" showInputMessage="1" showErrorMessage="1" sqref="P2:P20" xr:uid="{86EC29B6-C259-48FE-A91F-F7A70A269AFD}">
      <formula1>In_the_books</formula1>
    </dataValidation>
    <dataValidation type="list" allowBlank="1" showInputMessage="1" showErrorMessage="1" sqref="H2:H20" xr:uid="{B0DB5E0E-6E49-4AFC-9A15-7CD239C7FFC6}">
      <formula1>Holding_interest</formula1>
    </dataValidation>
    <dataValidation type="list" allowBlank="1" showInputMessage="1" showErrorMessage="1" sqref="F2:F20" xr:uid="{550B6B9E-E4C4-4DB8-83F0-5D3D58AD5DBB}">
      <formula1>israel_abroad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B996-E07A-4384-AE31-323F72616AEB}">
  <sheetPr codeName="Sheet4"/>
  <dimension ref="A1:R21"/>
  <sheetViews>
    <sheetView rightToLeft="1" workbookViewId="0">
      <selection activeCell="O2" sqref="O2:O7"/>
    </sheetView>
  </sheetViews>
  <sheetFormatPr defaultColWidth="9" defaultRowHeight="14.25" x14ac:dyDescent="0.2"/>
  <cols>
    <col min="1" max="4" width="11.625" style="38" customWidth="1"/>
    <col min="5" max="5" width="11.625" style="45" customWidth="1"/>
    <col min="6" max="11" width="11.625" style="38" customWidth="1"/>
    <col min="12" max="13" width="11.625" style="41" customWidth="1"/>
    <col min="14" max="14" width="11.625" style="46" customWidth="1"/>
    <col min="15" max="15" width="11.625" style="41" customWidth="1"/>
    <col min="16" max="17" width="11.625" style="46" customWidth="1"/>
    <col min="18" max="18" width="12" style="38" bestFit="1" customWidth="1"/>
    <col min="19" max="16384" width="9" style="38"/>
  </cols>
  <sheetData>
    <row r="1" spans="1:18" s="37" customFormat="1" ht="66.75" customHeight="1" x14ac:dyDescent="0.2">
      <c r="A1" s="34" t="s">
        <v>52</v>
      </c>
      <c r="B1" s="34" t="s">
        <v>53</v>
      </c>
      <c r="C1" s="34" t="s">
        <v>54</v>
      </c>
      <c r="D1" s="34" t="s">
        <v>55</v>
      </c>
      <c r="E1" s="34" t="s">
        <v>56</v>
      </c>
      <c r="F1" s="34" t="s">
        <v>57</v>
      </c>
      <c r="G1" s="34" t="s">
        <v>58</v>
      </c>
      <c r="H1" s="34" t="s">
        <v>59</v>
      </c>
      <c r="I1" s="34" t="s">
        <v>60</v>
      </c>
      <c r="J1" s="34" t="s">
        <v>61</v>
      </c>
      <c r="K1" s="34" t="s">
        <v>62</v>
      </c>
      <c r="L1" s="35" t="s">
        <v>63</v>
      </c>
      <c r="M1" s="35" t="s">
        <v>64</v>
      </c>
      <c r="N1" s="36" t="s">
        <v>65</v>
      </c>
      <c r="O1" s="35" t="s">
        <v>66</v>
      </c>
      <c r="P1" s="36" t="s">
        <v>67</v>
      </c>
      <c r="Q1" s="36" t="s">
        <v>68</v>
      </c>
    </row>
    <row r="2" spans="1:18" x14ac:dyDescent="0.2">
      <c r="A2" s="38">
        <v>293</v>
      </c>
      <c r="B2" s="38">
        <v>293</v>
      </c>
      <c r="C2" s="38" t="s">
        <v>69</v>
      </c>
      <c r="D2" s="39" t="s">
        <v>70</v>
      </c>
      <c r="E2" s="40" t="s">
        <v>71</v>
      </c>
      <c r="F2" s="38" t="s">
        <v>72</v>
      </c>
      <c r="G2" s="38" t="s">
        <v>73</v>
      </c>
      <c r="H2" s="38" t="s">
        <v>74</v>
      </c>
      <c r="I2" s="38" t="s">
        <v>75</v>
      </c>
      <c r="J2" s="38" t="s">
        <v>76</v>
      </c>
      <c r="K2" s="38" t="s">
        <v>77</v>
      </c>
      <c r="L2" s="41">
        <v>0</v>
      </c>
      <c r="M2" s="42">
        <v>2.3369999999999998E-2</v>
      </c>
      <c r="N2" s="43">
        <v>0</v>
      </c>
      <c r="O2" s="42">
        <v>0</v>
      </c>
      <c r="P2" s="43">
        <v>0</v>
      </c>
      <c r="Q2" s="43">
        <v>0</v>
      </c>
      <c r="R2" s="44"/>
    </row>
    <row r="3" spans="1:18" x14ac:dyDescent="0.2">
      <c r="A3" s="38">
        <v>293</v>
      </c>
      <c r="B3" s="38">
        <v>293</v>
      </c>
      <c r="C3" s="38" t="s">
        <v>69</v>
      </c>
      <c r="D3" s="39" t="s">
        <v>70</v>
      </c>
      <c r="E3" s="40" t="s">
        <v>71</v>
      </c>
      <c r="F3" s="38" t="s">
        <v>72</v>
      </c>
      <c r="G3" s="38" t="s">
        <v>73</v>
      </c>
      <c r="H3" s="38" t="s">
        <v>74</v>
      </c>
      <c r="I3" s="38" t="s">
        <v>75</v>
      </c>
      <c r="J3" s="38" t="s">
        <v>76</v>
      </c>
      <c r="K3" s="38" t="s">
        <v>78</v>
      </c>
      <c r="L3" s="41">
        <v>0</v>
      </c>
      <c r="M3" s="42">
        <v>3.3719999999999999</v>
      </c>
      <c r="N3" s="43">
        <v>0</v>
      </c>
      <c r="O3" s="42">
        <v>0</v>
      </c>
      <c r="P3" s="43">
        <v>0</v>
      </c>
      <c r="Q3" s="43">
        <v>0</v>
      </c>
      <c r="R3" s="44"/>
    </row>
    <row r="4" spans="1:18" x14ac:dyDescent="0.2">
      <c r="A4" s="38">
        <v>293</v>
      </c>
      <c r="B4" s="38">
        <v>293</v>
      </c>
      <c r="C4" s="38" t="s">
        <v>69</v>
      </c>
      <c r="D4" s="39" t="s">
        <v>70</v>
      </c>
      <c r="E4" s="40" t="s">
        <v>71</v>
      </c>
      <c r="F4" s="38" t="s">
        <v>72</v>
      </c>
      <c r="G4" s="38" t="s">
        <v>73</v>
      </c>
      <c r="H4" s="38" t="s">
        <v>74</v>
      </c>
      <c r="I4" s="38" t="s">
        <v>75</v>
      </c>
      <c r="J4" s="38" t="s">
        <v>76</v>
      </c>
      <c r="K4" s="38" t="s">
        <v>79</v>
      </c>
      <c r="L4" s="41">
        <v>5.1999999999999998E-3</v>
      </c>
      <c r="M4" s="42">
        <v>2.6444000000000001</v>
      </c>
      <c r="N4" s="43">
        <v>0</v>
      </c>
      <c r="O4" s="42">
        <v>1.383E-2</v>
      </c>
      <c r="P4" s="43">
        <v>1.0000001000000101E-6</v>
      </c>
      <c r="Q4" s="43">
        <v>9.9999999999999995E-8</v>
      </c>
      <c r="R4" s="44"/>
    </row>
    <row r="5" spans="1:18" x14ac:dyDescent="0.2">
      <c r="A5" s="38">
        <v>293</v>
      </c>
      <c r="B5" s="38">
        <v>293</v>
      </c>
      <c r="C5" s="38" t="s">
        <v>69</v>
      </c>
      <c r="D5" s="39" t="s">
        <v>70</v>
      </c>
      <c r="E5" s="40" t="s">
        <v>71</v>
      </c>
      <c r="F5" s="38" t="s">
        <v>72</v>
      </c>
      <c r="G5" s="38" t="s">
        <v>73</v>
      </c>
      <c r="H5" s="38" t="s">
        <v>74</v>
      </c>
      <c r="I5" s="38" t="s">
        <v>75</v>
      </c>
      <c r="J5" s="38" t="s">
        <v>76</v>
      </c>
      <c r="K5" s="38" t="s">
        <v>78</v>
      </c>
      <c r="L5" s="41">
        <v>349.06229999999999</v>
      </c>
      <c r="M5" s="42">
        <v>3.3719999999999999</v>
      </c>
      <c r="N5" s="43">
        <v>0</v>
      </c>
      <c r="O5" s="42">
        <v>1177.0382400000001</v>
      </c>
      <c r="P5" s="43">
        <v>8.4031308403130847E-2</v>
      </c>
      <c r="Q5" s="43">
        <v>4.5000999999999999E-3</v>
      </c>
      <c r="R5" s="44"/>
    </row>
    <row r="6" spans="1:18" x14ac:dyDescent="0.2">
      <c r="A6" s="38">
        <v>293</v>
      </c>
      <c r="B6" s="38">
        <v>293</v>
      </c>
      <c r="C6" s="38" t="s">
        <v>69</v>
      </c>
      <c r="D6" s="39" t="s">
        <v>70</v>
      </c>
      <c r="E6" s="40" t="s">
        <v>71</v>
      </c>
      <c r="F6" s="38" t="s">
        <v>72</v>
      </c>
      <c r="G6" s="38" t="s">
        <v>73</v>
      </c>
      <c r="H6" s="38" t="s">
        <v>74</v>
      </c>
      <c r="I6" s="38" t="s">
        <v>75</v>
      </c>
      <c r="J6" s="38" t="s">
        <v>76</v>
      </c>
      <c r="K6" s="38" t="s">
        <v>80</v>
      </c>
      <c r="L6" s="41">
        <v>1228.6387</v>
      </c>
      <c r="M6" s="42">
        <v>3.9552</v>
      </c>
      <c r="N6" s="43">
        <v>0</v>
      </c>
      <c r="O6" s="42">
        <v>4859.5118199999997</v>
      </c>
      <c r="P6" s="43">
        <v>0.34693113469311349</v>
      </c>
      <c r="Q6" s="43">
        <v>1.8578899999999999E-2</v>
      </c>
      <c r="R6" s="44"/>
    </row>
    <row r="7" spans="1:18" x14ac:dyDescent="0.2">
      <c r="A7" s="38">
        <v>293</v>
      </c>
      <c r="B7" s="38">
        <v>293</v>
      </c>
      <c r="C7" s="38" t="s">
        <v>69</v>
      </c>
      <c r="D7" s="39" t="s">
        <v>70</v>
      </c>
      <c r="E7" s="40" t="s">
        <v>71</v>
      </c>
      <c r="F7" s="38" t="s">
        <v>81</v>
      </c>
      <c r="G7" s="38" t="s">
        <v>73</v>
      </c>
      <c r="H7" s="38" t="s">
        <v>74</v>
      </c>
      <c r="I7" s="38" t="s">
        <v>75</v>
      </c>
      <c r="J7" s="38" t="s">
        <v>76</v>
      </c>
      <c r="K7" s="38" t="s">
        <v>82</v>
      </c>
      <c r="L7" s="41">
        <v>7970.5722999999998</v>
      </c>
      <c r="M7" s="42">
        <v>1</v>
      </c>
      <c r="N7" s="43">
        <v>0</v>
      </c>
      <c r="O7" s="42">
        <v>7970.5722999999998</v>
      </c>
      <c r="P7" s="43">
        <v>0.56903655690365562</v>
      </c>
      <c r="Q7" s="43">
        <v>3.0473099999999999E-2</v>
      </c>
      <c r="R7" s="44"/>
    </row>
    <row r="8" spans="1:18" x14ac:dyDescent="0.2">
      <c r="A8" s="38">
        <v>293</v>
      </c>
      <c r="B8" s="38">
        <v>1820</v>
      </c>
      <c r="D8" s="39"/>
      <c r="E8" s="40"/>
      <c r="I8" s="38">
        <v>0</v>
      </c>
      <c r="M8" s="42"/>
      <c r="N8" s="43"/>
      <c r="O8" s="42"/>
      <c r="P8" s="43" t="s">
        <v>83</v>
      </c>
      <c r="Q8" s="43"/>
    </row>
    <row r="9" spans="1:18" x14ac:dyDescent="0.2">
      <c r="A9" s="38">
        <v>293</v>
      </c>
      <c r="B9" s="38">
        <v>1821</v>
      </c>
      <c r="D9" s="39"/>
      <c r="E9" s="40"/>
      <c r="I9" s="38">
        <v>0</v>
      </c>
      <c r="M9" s="42"/>
      <c r="N9" s="43"/>
      <c r="O9" s="42"/>
      <c r="P9" s="43" t="s">
        <v>83</v>
      </c>
      <c r="Q9" s="43"/>
    </row>
    <row r="10" spans="1:18" x14ac:dyDescent="0.2">
      <c r="D10" s="39"/>
      <c r="E10" s="40"/>
      <c r="M10" s="42"/>
      <c r="N10" s="43"/>
      <c r="O10" s="42"/>
      <c r="P10" s="43"/>
      <c r="Q10" s="43"/>
    </row>
    <row r="11" spans="1:18" x14ac:dyDescent="0.2">
      <c r="D11" s="39"/>
      <c r="E11" s="40"/>
      <c r="M11" s="42"/>
      <c r="N11" s="43"/>
      <c r="O11" s="42"/>
      <c r="P11" s="43"/>
      <c r="Q11" s="43"/>
    </row>
    <row r="12" spans="1:18" x14ac:dyDescent="0.2">
      <c r="D12" s="39"/>
      <c r="E12" s="40"/>
      <c r="M12" s="42"/>
      <c r="N12" s="43"/>
      <c r="O12" s="42"/>
      <c r="P12" s="43"/>
      <c r="Q12" s="43"/>
    </row>
    <row r="13" spans="1:18" x14ac:dyDescent="0.2">
      <c r="D13" s="39"/>
      <c r="E13" s="40"/>
      <c r="M13" s="42"/>
      <c r="N13" s="43"/>
      <c r="O13" s="42"/>
      <c r="P13" s="43"/>
      <c r="Q13" s="43"/>
    </row>
    <row r="14" spans="1:18" x14ac:dyDescent="0.2">
      <c r="D14" s="39"/>
      <c r="E14" s="40"/>
      <c r="M14" s="42"/>
      <c r="N14" s="43"/>
      <c r="O14" s="42"/>
      <c r="P14" s="43"/>
      <c r="Q14" s="43"/>
    </row>
    <row r="15" spans="1:18" x14ac:dyDescent="0.2">
      <c r="D15" s="39"/>
      <c r="E15" s="40"/>
      <c r="M15" s="42"/>
      <c r="N15" s="43"/>
      <c r="O15" s="42"/>
      <c r="P15" s="43"/>
      <c r="Q15" s="43"/>
    </row>
    <row r="16" spans="1:18" x14ac:dyDescent="0.2">
      <c r="D16" s="39"/>
      <c r="E16" s="40"/>
      <c r="M16" s="42"/>
      <c r="N16" s="43"/>
      <c r="O16" s="42"/>
      <c r="P16" s="43"/>
      <c r="Q16" s="43"/>
    </row>
    <row r="17" spans="4:17" x14ac:dyDescent="0.2">
      <c r="D17" s="39"/>
      <c r="E17" s="40"/>
      <c r="M17" s="42"/>
      <c r="N17" s="43"/>
      <c r="O17" s="42"/>
      <c r="P17" s="43"/>
      <c r="Q17" s="43"/>
    </row>
    <row r="18" spans="4:17" x14ac:dyDescent="0.2">
      <c r="D18" s="39"/>
      <c r="E18" s="40"/>
      <c r="M18" s="42"/>
      <c r="N18" s="43"/>
      <c r="O18" s="42"/>
      <c r="P18" s="43"/>
      <c r="Q18" s="43"/>
    </row>
    <row r="19" spans="4:17" x14ac:dyDescent="0.2">
      <c r="D19" s="39"/>
      <c r="E19" s="40"/>
      <c r="M19" s="42"/>
      <c r="N19" s="43"/>
      <c r="O19" s="42"/>
      <c r="P19" s="43"/>
      <c r="Q19" s="43"/>
    </row>
    <row r="20" spans="4:17" x14ac:dyDescent="0.2">
      <c r="D20" s="39"/>
    </row>
    <row r="21" spans="4:17" x14ac:dyDescent="0.2">
      <c r="D21" s="39"/>
    </row>
  </sheetData>
  <sheetProtection formatColumns="0"/>
  <dataValidations count="4">
    <dataValidation type="list" allowBlank="1" showInputMessage="1" showErrorMessage="1" sqref="E2:E20" xr:uid="{9AB145B4-BA0C-4DFC-80F6-B6E53AE590DD}">
      <formula1>Issuer_Number_Banks</formula1>
    </dataValidation>
    <dataValidation type="list" allowBlank="1" showInputMessage="1" showErrorMessage="1" sqref="J2:J21" xr:uid="{0F40EA42-E52C-4C5F-BDD0-21F5CFC0C550}">
      <formula1>Rating_Agency</formula1>
    </dataValidation>
    <dataValidation type="list" allowBlank="1" showInputMessage="1" showErrorMessage="1" sqref="H2:H20" xr:uid="{A22E97C5-3651-4A22-AB45-9B3F2D35D75A}">
      <formula1>Holding_interest</formula1>
    </dataValidation>
    <dataValidation type="list" allowBlank="1" showInputMessage="1" showErrorMessage="1" sqref="G2:G20" xr:uid="{66378676-9F83-44FC-85B6-81E6D51BCCF9}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46BAB-90CD-4CBA-B319-CE0C4FF49221}">
  <sheetPr codeName="Sheet30"/>
  <dimension ref="A1:T22"/>
  <sheetViews>
    <sheetView rightToLeft="1" workbookViewId="0"/>
  </sheetViews>
  <sheetFormatPr defaultColWidth="11.625" defaultRowHeight="14.1" customHeight="1" x14ac:dyDescent="0.2"/>
  <cols>
    <col min="1" max="6" width="11.625" style="38" customWidth="1"/>
    <col min="7" max="7" width="11.625" style="61" customWidth="1"/>
    <col min="8" max="14" width="11.625" style="38" customWidth="1"/>
    <col min="15" max="15" width="11.625" style="41" customWidth="1"/>
    <col min="16" max="16" width="11.625" style="46" customWidth="1"/>
    <col min="17" max="19" width="11.625" style="38" customWidth="1"/>
    <col min="20" max="20" width="11.625" style="46"/>
    <col min="21" max="16384" width="11.625" style="38"/>
  </cols>
  <sheetData>
    <row r="1" spans="1:20" ht="66.75" customHeight="1" x14ac:dyDescent="0.2">
      <c r="A1" s="34" t="s">
        <v>52</v>
      </c>
      <c r="B1" s="34" t="s">
        <v>53</v>
      </c>
      <c r="C1" s="34" t="s">
        <v>1108</v>
      </c>
      <c r="D1" s="34" t="s">
        <v>1109</v>
      </c>
      <c r="E1" s="34" t="s">
        <v>1110</v>
      </c>
      <c r="F1" s="34" t="s">
        <v>1111</v>
      </c>
      <c r="G1" s="47" t="s">
        <v>1184</v>
      </c>
      <c r="H1" s="34" t="s">
        <v>58</v>
      </c>
      <c r="I1" s="34" t="s">
        <v>87</v>
      </c>
      <c r="J1" s="34" t="s">
        <v>59</v>
      </c>
      <c r="K1" s="34" t="s">
        <v>89</v>
      </c>
      <c r="L1" s="34" t="s">
        <v>61</v>
      </c>
      <c r="M1" s="34" t="s">
        <v>1116</v>
      </c>
      <c r="N1" s="34" t="s">
        <v>62</v>
      </c>
      <c r="O1" s="35" t="s">
        <v>64</v>
      </c>
      <c r="P1" s="36" t="s">
        <v>65</v>
      </c>
      <c r="Q1" s="34" t="s">
        <v>1117</v>
      </c>
      <c r="R1" s="34" t="s">
        <v>1185</v>
      </c>
      <c r="S1" s="34" t="s">
        <v>1186</v>
      </c>
      <c r="T1" s="36" t="s">
        <v>1187</v>
      </c>
    </row>
    <row r="2" spans="1:20" ht="14.1" customHeight="1" x14ac:dyDescent="0.2">
      <c r="A2" s="38">
        <v>293</v>
      </c>
      <c r="B2" s="38">
        <v>293</v>
      </c>
      <c r="D2" s="53"/>
      <c r="G2" s="54"/>
      <c r="H2" s="40"/>
      <c r="I2" s="40"/>
      <c r="J2" s="53"/>
      <c r="K2" s="53"/>
      <c r="L2" s="53"/>
      <c r="M2" s="53"/>
      <c r="P2" s="43"/>
      <c r="Q2" s="53"/>
      <c r="R2" s="40"/>
      <c r="S2" s="40"/>
      <c r="T2" s="55"/>
    </row>
    <row r="3" spans="1:20" ht="14.1" customHeight="1" x14ac:dyDescent="0.2">
      <c r="A3" s="38">
        <v>293</v>
      </c>
      <c r="B3" s="38">
        <v>1820</v>
      </c>
      <c r="D3" s="53"/>
      <c r="G3" s="48"/>
      <c r="H3" s="40"/>
      <c r="I3" s="40"/>
      <c r="J3" s="53"/>
      <c r="K3" s="53"/>
      <c r="L3" s="53"/>
      <c r="M3" s="53"/>
      <c r="Q3" s="53"/>
    </row>
    <row r="4" spans="1:20" ht="14.1" customHeight="1" x14ac:dyDescent="0.2">
      <c r="A4" s="38">
        <v>293</v>
      </c>
      <c r="B4" s="38">
        <v>1821</v>
      </c>
      <c r="D4" s="53"/>
      <c r="G4" s="48"/>
      <c r="H4" s="40"/>
      <c r="I4" s="40"/>
      <c r="J4" s="53"/>
      <c r="K4" s="53"/>
      <c r="L4" s="53"/>
      <c r="M4" s="53"/>
      <c r="Q4" s="53"/>
    </row>
    <row r="5" spans="1:20" ht="14.1" customHeight="1" x14ac:dyDescent="0.2">
      <c r="D5" s="53"/>
      <c r="G5" s="48"/>
      <c r="H5" s="40"/>
      <c r="I5" s="40"/>
      <c r="J5" s="53"/>
      <c r="K5" s="53"/>
      <c r="L5" s="53"/>
      <c r="M5" s="53"/>
      <c r="Q5" s="53"/>
    </row>
    <row r="6" spans="1:20" ht="14.1" customHeight="1" x14ac:dyDescent="0.2">
      <c r="D6" s="53"/>
      <c r="G6" s="48"/>
      <c r="H6" s="40"/>
      <c r="I6" s="40"/>
      <c r="J6" s="53"/>
      <c r="K6" s="53"/>
      <c r="L6" s="53"/>
      <c r="M6" s="53"/>
      <c r="Q6" s="53"/>
    </row>
    <row r="7" spans="1:20" ht="14.1" customHeight="1" x14ac:dyDescent="0.2">
      <c r="D7" s="53"/>
      <c r="G7" s="48"/>
      <c r="H7" s="40"/>
      <c r="I7" s="40"/>
      <c r="J7" s="53"/>
      <c r="K7" s="53"/>
      <c r="L7" s="53"/>
      <c r="M7" s="53"/>
      <c r="Q7" s="53"/>
    </row>
    <row r="8" spans="1:20" ht="14.1" customHeight="1" x14ac:dyDescent="0.2">
      <c r="D8" s="53"/>
      <c r="G8" s="48"/>
      <c r="H8" s="40"/>
      <c r="I8" s="40"/>
      <c r="J8" s="53"/>
      <c r="K8" s="53"/>
      <c r="L8" s="53"/>
      <c r="M8" s="53"/>
      <c r="Q8" s="53"/>
    </row>
    <row r="9" spans="1:20" ht="14.1" customHeight="1" x14ac:dyDescent="0.2">
      <c r="D9" s="53"/>
      <c r="G9" s="48"/>
      <c r="H9" s="40"/>
      <c r="I9" s="40"/>
      <c r="J9" s="53"/>
      <c r="K9" s="53"/>
      <c r="L9" s="53"/>
      <c r="M9" s="53"/>
      <c r="Q9" s="53"/>
    </row>
    <row r="10" spans="1:20" ht="13.5" customHeight="1" x14ac:dyDescent="0.2">
      <c r="D10" s="53"/>
      <c r="G10" s="48"/>
      <c r="H10" s="40"/>
      <c r="I10" s="40"/>
      <c r="J10" s="53"/>
      <c r="K10" s="53"/>
      <c r="L10" s="53"/>
      <c r="M10" s="53"/>
      <c r="Q10" s="53"/>
    </row>
    <row r="11" spans="1:20" ht="13.5" customHeight="1" x14ac:dyDescent="0.2">
      <c r="D11" s="53"/>
      <c r="G11" s="48"/>
      <c r="H11" s="40"/>
      <c r="I11" s="40"/>
      <c r="J11" s="53"/>
      <c r="K11" s="53"/>
      <c r="L11" s="53"/>
      <c r="M11" s="53"/>
      <c r="Q11" s="53"/>
    </row>
    <row r="12" spans="1:20" ht="14.1" customHeight="1" x14ac:dyDescent="0.2">
      <c r="D12" s="53"/>
      <c r="G12" s="48"/>
      <c r="H12" s="40"/>
      <c r="I12" s="40"/>
      <c r="J12" s="53"/>
      <c r="K12" s="53"/>
      <c r="L12" s="53"/>
      <c r="M12" s="53"/>
      <c r="Q12" s="53"/>
    </row>
    <row r="13" spans="1:20" ht="14.1" customHeight="1" x14ac:dyDescent="0.2">
      <c r="D13" s="53"/>
      <c r="G13" s="48"/>
      <c r="H13" s="40"/>
      <c r="I13" s="40"/>
      <c r="J13" s="53"/>
      <c r="K13" s="53"/>
      <c r="L13" s="53"/>
      <c r="M13" s="53"/>
      <c r="Q13" s="53"/>
    </row>
    <row r="14" spans="1:20" ht="14.1" customHeight="1" x14ac:dyDescent="0.2">
      <c r="D14" s="53"/>
      <c r="G14" s="48"/>
      <c r="H14" s="40"/>
      <c r="I14" s="40"/>
      <c r="J14" s="53"/>
      <c r="K14" s="53"/>
      <c r="L14" s="53"/>
      <c r="M14" s="53"/>
      <c r="Q14" s="53"/>
    </row>
    <row r="15" spans="1:20" ht="14.1" customHeight="1" x14ac:dyDescent="0.2">
      <c r="D15" s="53"/>
      <c r="G15" s="48"/>
      <c r="H15" s="40"/>
      <c r="I15" s="40"/>
      <c r="J15" s="53"/>
      <c r="K15" s="53"/>
      <c r="L15" s="53"/>
      <c r="M15" s="53"/>
      <c r="Q15" s="53"/>
    </row>
    <row r="16" spans="1:20" ht="14.1" customHeight="1" x14ac:dyDescent="0.2">
      <c r="D16" s="53"/>
      <c r="G16" s="48"/>
      <c r="H16" s="40"/>
      <c r="I16" s="40"/>
      <c r="J16" s="53"/>
      <c r="K16" s="53"/>
      <c r="L16" s="53"/>
      <c r="M16" s="53"/>
      <c r="Q16" s="53"/>
    </row>
    <row r="17" spans="4:17" ht="14.1" customHeight="1" x14ac:dyDescent="0.2">
      <c r="D17" s="53"/>
      <c r="G17" s="48"/>
      <c r="H17" s="40"/>
      <c r="I17" s="40"/>
      <c r="J17" s="53"/>
      <c r="K17" s="53"/>
      <c r="L17" s="53"/>
      <c r="M17" s="53"/>
      <c r="Q17" s="53"/>
    </row>
    <row r="18" spans="4:17" ht="14.1" customHeight="1" x14ac:dyDescent="0.2">
      <c r="D18" s="53"/>
      <c r="G18" s="48"/>
      <c r="H18" s="40"/>
      <c r="I18" s="40"/>
      <c r="J18" s="53"/>
      <c r="K18" s="53"/>
      <c r="L18" s="53"/>
      <c r="M18" s="53"/>
      <c r="Q18" s="53"/>
    </row>
    <row r="19" spans="4:17" ht="14.1" customHeight="1" x14ac:dyDescent="0.2">
      <c r="D19" s="53"/>
      <c r="G19" s="48"/>
      <c r="H19" s="40"/>
      <c r="I19" s="40"/>
      <c r="J19" s="53"/>
      <c r="K19" s="53"/>
      <c r="L19" s="53"/>
      <c r="M19" s="53"/>
      <c r="Q19" s="53"/>
    </row>
    <row r="20" spans="4:17" ht="14.1" customHeight="1" x14ac:dyDescent="0.2">
      <c r="D20" s="53"/>
      <c r="G20" s="48"/>
      <c r="H20" s="40"/>
      <c r="I20" s="40"/>
      <c r="J20" s="53"/>
      <c r="L20" s="53"/>
      <c r="M20" s="53"/>
      <c r="Q20" s="53"/>
    </row>
    <row r="21" spans="4:17" ht="14.1" customHeight="1" x14ac:dyDescent="0.2">
      <c r="D21" s="45"/>
      <c r="J21" s="39"/>
    </row>
    <row r="22" spans="4:17" ht="14.1" customHeight="1" x14ac:dyDescent="0.2">
      <c r="D22" s="45"/>
    </row>
  </sheetData>
  <sheetProtection formatColumns="0"/>
  <dataConsolidate/>
  <dataValidations count="8">
    <dataValidation type="list" allowBlank="1" showInputMessage="1" showErrorMessage="1" sqref="M2:M20" xr:uid="{488A6141-250E-4F76-BD16-12ED00E24B70}">
      <formula1>what_is_rated_loans</formula1>
    </dataValidation>
    <dataValidation type="list" allowBlank="1" showInputMessage="1" showErrorMessage="1" sqref="J2:J20" xr:uid="{2FE4BB93-574A-4234-BCA6-3F7B38FE9150}">
      <formula1>Holding_interest</formula1>
    </dataValidation>
    <dataValidation type="list" allowBlank="1" showInputMessage="1" showErrorMessage="1" sqref="Q2:Q20" xr:uid="{E3004F62-6D09-40C5-8B1E-19249C7C36F1}">
      <formula1>Type_of_Interest_Rate</formula1>
    </dataValidation>
    <dataValidation type="list" allowBlank="1" showInputMessage="1" showErrorMessage="1" sqref="L2:L20" xr:uid="{2482D807-F329-467A-AF95-D4B75852BC9E}">
      <formula1>Rating_Agency</formula1>
    </dataValidation>
    <dataValidation type="list" allowBlank="1" showInputMessage="1" showErrorMessage="1" sqref="D2:D20" xr:uid="{7CD9F5C8-3EAD-4938-B137-536BAFEAD8E8}">
      <formula1>issuer_number_loan</formula1>
    </dataValidation>
    <dataValidation type="list" allowBlank="1" showInputMessage="1" showErrorMessage="1" sqref="C8" xr:uid="{AE8E3370-3757-445E-947E-5AF3FFC43F7C}">
      <formula1>#REF!</formula1>
    </dataValidation>
    <dataValidation type="list" allowBlank="1" showInputMessage="1" showErrorMessage="1" sqref="I2:I20" xr:uid="{F52BADAC-6D03-441C-9EFD-499E15B4D3F0}">
      <formula1>Country_list</formula1>
    </dataValidation>
    <dataValidation type="list" allowBlank="1" showInputMessage="1" showErrorMessage="1" sqref="H2:H20" xr:uid="{ADCBB561-38DD-47FD-83E2-D19CD6DD70E2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61A72-8219-472A-AE09-4D48FABDD292}">
  <sheetPr codeName="Sheet34"/>
  <dimension ref="A1:V32"/>
  <sheetViews>
    <sheetView rightToLeft="1" workbookViewId="0">
      <selection activeCell="N8" sqref="N8"/>
    </sheetView>
  </sheetViews>
  <sheetFormatPr defaultColWidth="11.625" defaultRowHeight="14.1" customHeight="1" x14ac:dyDescent="0.2"/>
  <cols>
    <col min="1" max="8" width="11.625" style="38" customWidth="1"/>
    <col min="9" max="9" width="12.625" style="38" customWidth="1"/>
    <col min="10" max="10" width="11.625" style="38" customWidth="1"/>
    <col min="11" max="11" width="11.625" style="61" customWidth="1"/>
    <col min="12" max="15" width="11.625" style="41" customWidth="1"/>
    <col min="16" max="16" width="11.625" style="46" customWidth="1"/>
    <col min="17" max="17" width="11.625" style="61" customWidth="1"/>
    <col min="18" max="22" width="11.625" style="38" customWidth="1"/>
    <col min="23" max="16384" width="11.625" style="38"/>
  </cols>
  <sheetData>
    <row r="1" spans="1:22" ht="66.75" customHeight="1" x14ac:dyDescent="0.2">
      <c r="A1" s="34" t="s">
        <v>52</v>
      </c>
      <c r="B1" s="34" t="s">
        <v>53</v>
      </c>
      <c r="C1" s="34" t="s">
        <v>57</v>
      </c>
      <c r="D1" s="34" t="s">
        <v>1002</v>
      </c>
      <c r="E1" s="34" t="s">
        <v>1003</v>
      </c>
      <c r="F1" s="34" t="s">
        <v>1004</v>
      </c>
      <c r="G1" s="34" t="s">
        <v>1005</v>
      </c>
      <c r="H1" s="34" t="s">
        <v>1006</v>
      </c>
      <c r="I1" s="34" t="s">
        <v>1007</v>
      </c>
      <c r="J1" s="34" t="s">
        <v>62</v>
      </c>
      <c r="K1" s="47" t="s">
        <v>1188</v>
      </c>
      <c r="L1" s="35" t="s">
        <v>1189</v>
      </c>
      <c r="M1" s="35" t="s">
        <v>1190</v>
      </c>
      <c r="N1" s="35" t="s">
        <v>1191</v>
      </c>
      <c r="O1" s="35" t="s">
        <v>1192</v>
      </c>
      <c r="P1" s="36" t="s">
        <v>1193</v>
      </c>
      <c r="Q1" s="47" t="s">
        <v>1194</v>
      </c>
    </row>
    <row r="2" spans="1:22" ht="14.1" customHeight="1" x14ac:dyDescent="0.2">
      <c r="A2" s="38">
        <v>293</v>
      </c>
      <c r="B2" s="38">
        <v>293</v>
      </c>
      <c r="C2" s="38" t="s">
        <v>1195</v>
      </c>
      <c r="D2" s="38" t="s">
        <v>1027</v>
      </c>
      <c r="E2" s="38" t="s">
        <v>1028</v>
      </c>
      <c r="F2" s="53" t="s">
        <v>1029</v>
      </c>
      <c r="G2" s="38" t="s">
        <v>1030</v>
      </c>
      <c r="H2" s="38">
        <v>62019583</v>
      </c>
      <c r="I2" s="53" t="s">
        <v>104</v>
      </c>
      <c r="J2" s="39" t="s">
        <v>78</v>
      </c>
      <c r="K2" s="59" t="s">
        <v>1033</v>
      </c>
      <c r="L2" s="42">
        <v>300</v>
      </c>
      <c r="M2" s="42">
        <v>1085.0999999999999</v>
      </c>
      <c r="N2" s="42">
        <v>9.0190000000000303</v>
      </c>
      <c r="O2" s="42">
        <v>30.412068000000101</v>
      </c>
      <c r="P2" s="60">
        <v>3.00633333333334E-2</v>
      </c>
      <c r="Q2" s="48" t="s">
        <v>360</v>
      </c>
      <c r="V2" s="40"/>
    </row>
    <row r="3" spans="1:22" ht="14.1" customHeight="1" x14ac:dyDescent="0.2">
      <c r="A3" s="38">
        <v>293</v>
      </c>
      <c r="B3" s="38">
        <v>293</v>
      </c>
      <c r="C3" s="38" t="s">
        <v>1195</v>
      </c>
      <c r="D3" s="38" t="s">
        <v>1058</v>
      </c>
      <c r="E3" s="38" t="s">
        <v>1059</v>
      </c>
      <c r="F3" s="53" t="s">
        <v>1029</v>
      </c>
      <c r="G3" s="38" t="s">
        <v>1060</v>
      </c>
      <c r="H3" s="39">
        <v>62020763</v>
      </c>
      <c r="I3" s="53" t="s">
        <v>104</v>
      </c>
      <c r="J3" s="39" t="s">
        <v>80</v>
      </c>
      <c r="K3" s="59" t="s">
        <v>1064</v>
      </c>
      <c r="L3" s="42">
        <v>280</v>
      </c>
      <c r="M3" s="42">
        <v>920.36</v>
      </c>
      <c r="N3" s="42">
        <v>14</v>
      </c>
      <c r="O3" s="42">
        <v>47.207999999999998</v>
      </c>
      <c r="P3" s="60">
        <v>0.05</v>
      </c>
      <c r="Q3" s="48" t="s">
        <v>1196</v>
      </c>
      <c r="V3" s="40"/>
    </row>
    <row r="4" spans="1:22" ht="13.5" customHeight="1" x14ac:dyDescent="0.2">
      <c r="A4" s="38">
        <v>293</v>
      </c>
      <c r="B4" s="38">
        <v>293</v>
      </c>
      <c r="C4" s="38" t="s">
        <v>1195</v>
      </c>
      <c r="D4" s="38" t="s">
        <v>1027</v>
      </c>
      <c r="E4" s="38" t="s">
        <v>1028</v>
      </c>
      <c r="F4" s="53" t="s">
        <v>1029</v>
      </c>
      <c r="G4" s="38" t="s">
        <v>1056</v>
      </c>
      <c r="H4" s="39">
        <v>62020961</v>
      </c>
      <c r="I4" s="53" t="s">
        <v>104</v>
      </c>
      <c r="J4" s="39" t="s">
        <v>78</v>
      </c>
      <c r="K4" s="59" t="s">
        <v>1057</v>
      </c>
      <c r="L4" s="42">
        <v>150</v>
      </c>
      <c r="M4" s="42">
        <v>535.35</v>
      </c>
      <c r="N4" s="42">
        <v>8.7260000000000097</v>
      </c>
      <c r="O4" s="42">
        <v>29.424071999999999</v>
      </c>
      <c r="P4" s="60">
        <v>5.8173333333333403E-2</v>
      </c>
      <c r="Q4" s="48" t="s">
        <v>1197</v>
      </c>
      <c r="V4" s="40"/>
    </row>
    <row r="5" spans="1:22" ht="13.5" customHeight="1" x14ac:dyDescent="0.2">
      <c r="A5" s="38">
        <v>293</v>
      </c>
      <c r="B5" s="38">
        <v>293</v>
      </c>
      <c r="C5" s="38" t="s">
        <v>1195</v>
      </c>
      <c r="D5" s="38" t="s">
        <v>1044</v>
      </c>
      <c r="E5" s="38">
        <v>515371482</v>
      </c>
      <c r="F5" s="53" t="s">
        <v>152</v>
      </c>
      <c r="G5" s="38" t="s">
        <v>1045</v>
      </c>
      <c r="H5" s="39">
        <v>62021480</v>
      </c>
      <c r="I5" s="53" t="s">
        <v>104</v>
      </c>
      <c r="J5" s="39" t="s">
        <v>78</v>
      </c>
      <c r="K5" s="59" t="s">
        <v>1047</v>
      </c>
      <c r="L5" s="42">
        <v>250</v>
      </c>
      <c r="M5" s="42">
        <v>964.5</v>
      </c>
      <c r="N5" s="42">
        <v>26.818000000000001</v>
      </c>
      <c r="O5" s="42">
        <v>90.430295999999998</v>
      </c>
      <c r="P5" s="60">
        <v>0.10727200000000001</v>
      </c>
      <c r="Q5" s="48" t="s">
        <v>249</v>
      </c>
      <c r="V5" s="40"/>
    </row>
    <row r="6" spans="1:22" ht="14.1" customHeight="1" x14ac:dyDescent="0.2">
      <c r="A6" s="38">
        <v>293</v>
      </c>
      <c r="B6" s="38">
        <v>1820</v>
      </c>
      <c r="F6" s="53"/>
      <c r="H6" s="39"/>
      <c r="I6" s="53"/>
      <c r="J6" s="39"/>
      <c r="K6" s="59" t="s">
        <v>83</v>
      </c>
      <c r="L6" s="42"/>
      <c r="M6" s="42"/>
      <c r="N6" s="42"/>
      <c r="O6" s="42"/>
      <c r="P6" s="60"/>
      <c r="Q6" s="48" t="s">
        <v>83</v>
      </c>
      <c r="V6" s="40"/>
    </row>
    <row r="7" spans="1:22" ht="14.1" customHeight="1" x14ac:dyDescent="0.2">
      <c r="A7" s="38">
        <v>293</v>
      </c>
      <c r="B7" s="38">
        <v>1821</v>
      </c>
      <c r="F7" s="53"/>
      <c r="H7" s="39"/>
      <c r="I7" s="53"/>
      <c r="J7" s="39"/>
      <c r="K7" s="59" t="s">
        <v>83</v>
      </c>
      <c r="L7" s="42"/>
      <c r="M7" s="42"/>
      <c r="N7" s="42"/>
      <c r="O7" s="42"/>
      <c r="P7" s="60"/>
      <c r="Q7" s="48" t="s">
        <v>83</v>
      </c>
      <c r="V7" s="40"/>
    </row>
    <row r="8" spans="1:22" ht="14.1" customHeight="1" x14ac:dyDescent="0.2">
      <c r="F8" s="53"/>
      <c r="H8" s="39"/>
      <c r="I8" s="53"/>
      <c r="J8" s="39"/>
      <c r="K8" s="59"/>
      <c r="L8" s="42"/>
      <c r="M8" s="42"/>
      <c r="N8" s="42"/>
      <c r="O8" s="42"/>
      <c r="P8" s="60"/>
      <c r="Q8" s="48"/>
      <c r="V8" s="40"/>
    </row>
    <row r="9" spans="1:22" ht="14.1" customHeight="1" x14ac:dyDescent="0.2">
      <c r="F9" s="53"/>
      <c r="H9" s="39"/>
      <c r="I9" s="53"/>
      <c r="J9" s="39"/>
      <c r="K9" s="59"/>
      <c r="L9" s="42"/>
      <c r="M9" s="42"/>
      <c r="N9" s="42"/>
      <c r="O9" s="42"/>
      <c r="P9" s="60"/>
      <c r="Q9" s="48"/>
      <c r="V9" s="40"/>
    </row>
    <row r="10" spans="1:22" ht="14.1" customHeight="1" x14ac:dyDescent="0.2">
      <c r="F10" s="53"/>
      <c r="H10" s="39"/>
      <c r="I10" s="53"/>
      <c r="J10" s="39"/>
      <c r="K10" s="59"/>
      <c r="L10" s="42"/>
      <c r="M10" s="42"/>
      <c r="N10" s="42"/>
      <c r="O10" s="42"/>
      <c r="P10" s="60"/>
      <c r="Q10" s="48"/>
      <c r="V10" s="40"/>
    </row>
    <row r="11" spans="1:22" ht="14.1" customHeight="1" x14ac:dyDescent="0.2">
      <c r="F11" s="53"/>
      <c r="H11" s="39"/>
      <c r="I11" s="53"/>
      <c r="J11" s="39"/>
      <c r="K11" s="59"/>
      <c r="L11" s="42"/>
      <c r="M11" s="42"/>
      <c r="N11" s="42"/>
      <c r="O11" s="42"/>
      <c r="Q11" s="48"/>
    </row>
    <row r="12" spans="1:22" ht="14.1" customHeight="1" x14ac:dyDescent="0.2">
      <c r="F12" s="53"/>
      <c r="H12" s="39"/>
      <c r="I12" s="53"/>
      <c r="K12" s="59"/>
      <c r="L12" s="42"/>
      <c r="M12" s="42"/>
      <c r="N12" s="42"/>
      <c r="O12" s="42"/>
      <c r="Q12" s="48"/>
    </row>
    <row r="13" spans="1:22" ht="14.1" customHeight="1" x14ac:dyDescent="0.2">
      <c r="F13" s="53"/>
      <c r="H13" s="39"/>
      <c r="I13" s="53"/>
      <c r="K13" s="59"/>
      <c r="L13" s="42"/>
      <c r="M13" s="42"/>
      <c r="N13" s="42"/>
      <c r="O13" s="42"/>
      <c r="Q13" s="48"/>
    </row>
    <row r="14" spans="1:22" ht="14.1" customHeight="1" x14ac:dyDescent="0.2">
      <c r="F14" s="53"/>
      <c r="H14" s="39"/>
      <c r="I14" s="53"/>
      <c r="K14" s="59"/>
      <c r="L14" s="42"/>
      <c r="M14" s="42"/>
      <c r="N14" s="42"/>
      <c r="O14" s="42"/>
      <c r="Q14" s="48"/>
    </row>
    <row r="15" spans="1:22" ht="14.1" customHeight="1" x14ac:dyDescent="0.2">
      <c r="F15" s="53"/>
      <c r="H15" s="39"/>
      <c r="I15" s="53"/>
      <c r="K15" s="59"/>
      <c r="L15" s="42"/>
      <c r="M15" s="42"/>
      <c r="N15" s="42"/>
      <c r="O15" s="42"/>
      <c r="Q15" s="48"/>
    </row>
    <row r="16" spans="1:22" ht="14.1" customHeight="1" x14ac:dyDescent="0.2">
      <c r="F16" s="53"/>
      <c r="H16" s="39"/>
      <c r="I16" s="53"/>
      <c r="K16" s="59"/>
      <c r="L16" s="42"/>
      <c r="M16" s="42"/>
      <c r="N16" s="42"/>
      <c r="O16" s="42"/>
      <c r="Q16" s="48"/>
    </row>
    <row r="17" spans="6:17" ht="14.1" customHeight="1" x14ac:dyDescent="0.2">
      <c r="F17" s="53"/>
      <c r="H17" s="39"/>
      <c r="I17" s="53"/>
      <c r="K17" s="59"/>
      <c r="L17" s="42"/>
      <c r="M17" s="42"/>
      <c r="N17" s="42"/>
      <c r="O17" s="42"/>
      <c r="Q17" s="48"/>
    </row>
    <row r="18" spans="6:17" ht="14.1" customHeight="1" x14ac:dyDescent="0.2">
      <c r="F18" s="53"/>
      <c r="H18" s="39"/>
      <c r="I18" s="53"/>
      <c r="K18" s="59"/>
      <c r="L18" s="42"/>
      <c r="M18" s="42"/>
      <c r="N18" s="42"/>
      <c r="O18" s="42"/>
      <c r="Q18" s="48"/>
    </row>
    <row r="19" spans="6:17" ht="14.1" customHeight="1" x14ac:dyDescent="0.2">
      <c r="F19" s="53"/>
      <c r="H19" s="39"/>
      <c r="I19" s="53"/>
      <c r="K19" s="59"/>
      <c r="L19" s="42"/>
      <c r="M19" s="42"/>
      <c r="N19" s="42"/>
      <c r="O19" s="42"/>
      <c r="Q19" s="48"/>
    </row>
    <row r="20" spans="6:17" ht="14.1" customHeight="1" x14ac:dyDescent="0.2">
      <c r="F20" s="53"/>
      <c r="H20" s="39"/>
      <c r="I20" s="53"/>
      <c r="L20" s="42"/>
      <c r="M20" s="42"/>
      <c r="N20" s="42"/>
      <c r="O20" s="42"/>
      <c r="Q20" s="48"/>
    </row>
    <row r="21" spans="6:17" ht="14.1" customHeight="1" x14ac:dyDescent="0.2">
      <c r="H21" s="39"/>
      <c r="L21" s="42"/>
      <c r="M21" s="42"/>
      <c r="N21" s="42"/>
      <c r="O21" s="42"/>
      <c r="Q21" s="48"/>
    </row>
    <row r="22" spans="6:17" ht="14.1" customHeight="1" x14ac:dyDescent="0.2">
      <c r="H22" s="39"/>
      <c r="L22" s="42"/>
      <c r="M22" s="42"/>
      <c r="N22" s="42"/>
      <c r="O22" s="42"/>
      <c r="Q22" s="48"/>
    </row>
    <row r="23" spans="6:17" ht="14.1" customHeight="1" x14ac:dyDescent="0.2">
      <c r="H23" s="39"/>
      <c r="L23" s="42"/>
      <c r="M23" s="42"/>
      <c r="N23" s="42"/>
      <c r="O23" s="42"/>
      <c r="Q23" s="48"/>
    </row>
    <row r="24" spans="6:17" ht="14.1" customHeight="1" x14ac:dyDescent="0.2">
      <c r="H24" s="39"/>
      <c r="L24" s="42"/>
      <c r="M24" s="42"/>
      <c r="N24" s="42"/>
      <c r="O24" s="42"/>
      <c r="Q24" s="48"/>
    </row>
    <row r="25" spans="6:17" ht="14.1" customHeight="1" x14ac:dyDescent="0.2">
      <c r="H25" s="39"/>
      <c r="N25" s="42"/>
      <c r="O25" s="42"/>
      <c r="Q25" s="48"/>
    </row>
    <row r="26" spans="6:17" ht="14.1" customHeight="1" x14ac:dyDescent="0.2">
      <c r="H26" s="39"/>
      <c r="Q26" s="48"/>
    </row>
    <row r="27" spans="6:17" ht="14.1" customHeight="1" x14ac:dyDescent="0.2">
      <c r="H27" s="39"/>
      <c r="Q27" s="48"/>
    </row>
    <row r="28" spans="6:17" ht="14.1" customHeight="1" x14ac:dyDescent="0.2">
      <c r="H28" s="39"/>
      <c r="Q28" s="48"/>
    </row>
    <row r="29" spans="6:17" ht="14.1" customHeight="1" x14ac:dyDescent="0.2">
      <c r="H29" s="39"/>
      <c r="Q29" s="48"/>
    </row>
    <row r="30" spans="6:17" ht="14.1" customHeight="1" x14ac:dyDescent="0.2">
      <c r="H30" s="39"/>
      <c r="Q30" s="48"/>
    </row>
    <row r="31" spans="6:17" ht="14.1" customHeight="1" x14ac:dyDescent="0.2">
      <c r="H31" s="39"/>
      <c r="Q31" s="48"/>
    </row>
    <row r="32" spans="6:17" ht="14.1" customHeight="1" x14ac:dyDescent="0.2">
      <c r="H32" s="39"/>
    </row>
  </sheetData>
  <sheetProtection formatColumns="0"/>
  <dataConsolidate/>
  <dataValidations count="2">
    <dataValidation type="list" allowBlank="1" showInputMessage="1" showErrorMessage="1" sqref="I2:I20" xr:uid="{534E806B-94D1-45F3-8C5E-6197A946B0C6}">
      <formula1>Type_of_Security_ID_Fund</formula1>
    </dataValidation>
    <dataValidation type="list" allowBlank="1" showInputMessage="1" showErrorMessage="1" sqref="F2:F20" xr:uid="{7C918B9E-420B-4358-8411-656A32350806}">
      <formula1>Issuer_Number_Fund</formula1>
    </dataValidation>
  </dataValidations>
  <pageMargins left="0.7" right="0.7" top="0.75" bottom="0.75" header="0.3" footer="0.3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CED30-6C3E-45DB-B989-9108F3E34713}">
  <sheetPr codeName="Sheet36"/>
  <dimension ref="A1:F1315"/>
  <sheetViews>
    <sheetView showGridLines="0" rightToLeft="1" zoomScale="85" zoomScaleNormal="85" workbookViewId="0">
      <pane ySplit="1" topLeftCell="A2" activePane="bottomLeft" state="frozen"/>
      <selection pane="bottomLeft"/>
    </sheetView>
  </sheetViews>
  <sheetFormatPr defaultColWidth="9" defaultRowHeight="14.25" x14ac:dyDescent="0.2"/>
  <cols>
    <col min="1" max="1" width="29.375" style="39" customWidth="1"/>
    <col min="2" max="2" width="30.375" style="39" customWidth="1"/>
    <col min="3" max="3" width="90.875" style="39" customWidth="1"/>
    <col min="4" max="4" width="68.875" style="39" customWidth="1"/>
    <col min="5" max="5" width="17.375" style="39" customWidth="1"/>
    <col min="6" max="6" width="59.625" style="39" customWidth="1"/>
    <col min="7" max="7" width="63.375" style="39" customWidth="1"/>
    <col min="8" max="8" width="38.75" style="39" customWidth="1"/>
    <col min="9" max="9" width="9" style="39" customWidth="1"/>
    <col min="10" max="16384" width="9" style="39"/>
  </cols>
  <sheetData>
    <row r="1" spans="1:5" ht="45" x14ac:dyDescent="0.2">
      <c r="A1" s="67" t="s">
        <v>1198</v>
      </c>
      <c r="B1" s="67" t="s">
        <v>1199</v>
      </c>
      <c r="C1" s="67" t="s">
        <v>1200</v>
      </c>
      <c r="D1" s="67" t="s">
        <v>1201</v>
      </c>
    </row>
    <row r="2" spans="1:5" x14ac:dyDescent="0.2">
      <c r="A2" s="68"/>
      <c r="B2" s="68" t="s">
        <v>1202</v>
      </c>
      <c r="C2" s="69" t="s">
        <v>73</v>
      </c>
      <c r="D2" s="69"/>
    </row>
    <row r="3" spans="1:5" x14ac:dyDescent="0.2">
      <c r="A3" s="70"/>
      <c r="B3" s="70"/>
      <c r="C3" s="69" t="s">
        <v>131</v>
      </c>
      <c r="D3" s="69"/>
    </row>
    <row r="4" spans="1:5" ht="42.75" x14ac:dyDescent="0.2">
      <c r="A4" s="71"/>
      <c r="B4" s="72" t="s">
        <v>1203</v>
      </c>
      <c r="C4" s="73" t="s">
        <v>73</v>
      </c>
      <c r="D4" s="73"/>
    </row>
    <row r="5" spans="1:5" x14ac:dyDescent="0.2">
      <c r="A5" s="74"/>
      <c r="B5" s="75"/>
      <c r="C5" s="73" t="s">
        <v>1204</v>
      </c>
      <c r="D5" s="73"/>
    </row>
    <row r="6" spans="1:5" x14ac:dyDescent="0.2">
      <c r="A6" s="74"/>
      <c r="B6" s="75"/>
      <c r="C6" s="73" t="s">
        <v>1205</v>
      </c>
      <c r="D6" s="73"/>
    </row>
    <row r="7" spans="1:5" x14ac:dyDescent="0.2">
      <c r="A7" s="74"/>
      <c r="B7" s="75"/>
      <c r="C7" s="73" t="s">
        <v>1206</v>
      </c>
      <c r="D7" s="73"/>
    </row>
    <row r="8" spans="1:5" x14ac:dyDescent="0.2">
      <c r="A8" s="74"/>
      <c r="B8" s="75"/>
      <c r="C8" s="73" t="s">
        <v>1207</v>
      </c>
      <c r="D8" s="73"/>
    </row>
    <row r="9" spans="1:5" x14ac:dyDescent="0.2">
      <c r="A9" s="74"/>
      <c r="B9" s="75"/>
      <c r="C9" s="73" t="s">
        <v>1208</v>
      </c>
      <c r="D9" s="73"/>
    </row>
    <row r="10" spans="1:5" x14ac:dyDescent="0.2">
      <c r="A10" s="74"/>
      <c r="B10" s="75"/>
      <c r="C10" s="73" t="s">
        <v>1209</v>
      </c>
      <c r="D10" s="73"/>
    </row>
    <row r="11" spans="1:5" x14ac:dyDescent="0.2">
      <c r="A11" s="74"/>
      <c r="B11" s="75"/>
      <c r="C11" s="73" t="s">
        <v>1210</v>
      </c>
      <c r="D11" s="73"/>
      <c r="E11" s="39" t="s">
        <v>1211</v>
      </c>
    </row>
    <row r="12" spans="1:5" x14ac:dyDescent="0.2">
      <c r="A12" s="74"/>
      <c r="B12" s="75"/>
      <c r="C12" s="73" t="s">
        <v>1212</v>
      </c>
      <c r="D12" s="73"/>
      <c r="E12" s="39" t="s">
        <v>1211</v>
      </c>
    </row>
    <row r="13" spans="1:5" x14ac:dyDescent="0.2">
      <c r="A13" s="74"/>
      <c r="B13" s="75"/>
      <c r="C13" s="73" t="s">
        <v>1213</v>
      </c>
      <c r="D13" s="73"/>
    </row>
    <row r="14" spans="1:5" x14ac:dyDescent="0.2">
      <c r="A14" s="74"/>
      <c r="B14" s="75"/>
      <c r="C14" s="73" t="s">
        <v>1032</v>
      </c>
      <c r="D14" s="73"/>
    </row>
    <row r="15" spans="1:5" x14ac:dyDescent="0.2">
      <c r="A15" s="74"/>
      <c r="B15" s="75"/>
      <c r="C15" s="73" t="s">
        <v>1214</v>
      </c>
      <c r="D15" s="73"/>
    </row>
    <row r="16" spans="1:5" x14ac:dyDescent="0.2">
      <c r="A16" s="74"/>
      <c r="B16" s="75"/>
      <c r="C16" s="73" t="s">
        <v>1215</v>
      </c>
      <c r="D16" s="73"/>
    </row>
    <row r="17" spans="1:4" x14ac:dyDescent="0.2">
      <c r="A17" s="74"/>
      <c r="B17" s="75"/>
      <c r="C17" s="73" t="s">
        <v>1216</v>
      </c>
      <c r="D17" s="73"/>
    </row>
    <row r="18" spans="1:4" x14ac:dyDescent="0.2">
      <c r="A18" s="74"/>
      <c r="B18" s="75"/>
      <c r="C18" s="73" t="s">
        <v>1217</v>
      </c>
      <c r="D18" s="73"/>
    </row>
    <row r="19" spans="1:4" x14ac:dyDescent="0.2">
      <c r="A19" s="74"/>
      <c r="B19" s="75"/>
      <c r="C19" s="73" t="s">
        <v>1218</v>
      </c>
      <c r="D19" s="73"/>
    </row>
    <row r="20" spans="1:4" x14ac:dyDescent="0.2">
      <c r="A20" s="74"/>
      <c r="B20" s="75"/>
      <c r="C20" s="73" t="s">
        <v>1219</v>
      </c>
      <c r="D20" s="73"/>
    </row>
    <row r="21" spans="1:4" x14ac:dyDescent="0.2">
      <c r="A21" s="74"/>
      <c r="B21" s="75"/>
      <c r="C21" s="73" t="s">
        <v>132</v>
      </c>
      <c r="D21" s="73"/>
    </row>
    <row r="22" spans="1:4" x14ac:dyDescent="0.2">
      <c r="A22" s="74"/>
      <c r="B22" s="75"/>
      <c r="C22" s="73" t="s">
        <v>1220</v>
      </c>
      <c r="D22" s="73"/>
    </row>
    <row r="23" spans="1:4" x14ac:dyDescent="0.2">
      <c r="A23" s="74"/>
      <c r="B23" s="75"/>
      <c r="C23" s="73" t="s">
        <v>1221</v>
      </c>
      <c r="D23" s="73"/>
    </row>
    <row r="24" spans="1:4" x14ac:dyDescent="0.2">
      <c r="A24" s="74"/>
      <c r="B24" s="75"/>
      <c r="C24" s="73" t="s">
        <v>1222</v>
      </c>
      <c r="D24" s="73"/>
    </row>
    <row r="25" spans="1:4" x14ac:dyDescent="0.2">
      <c r="A25" s="74"/>
      <c r="B25" s="75"/>
      <c r="C25" s="73" t="s">
        <v>1223</v>
      </c>
      <c r="D25" s="73"/>
    </row>
    <row r="26" spans="1:4" x14ac:dyDescent="0.2">
      <c r="A26" s="74"/>
      <c r="B26" s="75"/>
      <c r="C26" s="73" t="s">
        <v>1224</v>
      </c>
      <c r="D26" s="73"/>
    </row>
    <row r="27" spans="1:4" x14ac:dyDescent="0.2">
      <c r="A27" s="74"/>
      <c r="B27" s="75"/>
      <c r="C27" s="73" t="s">
        <v>1225</v>
      </c>
      <c r="D27" s="73"/>
    </row>
    <row r="28" spans="1:4" x14ac:dyDescent="0.2">
      <c r="A28" s="74"/>
      <c r="B28" s="75"/>
      <c r="C28" s="73" t="s">
        <v>1226</v>
      </c>
      <c r="D28" s="73"/>
    </row>
    <row r="29" spans="1:4" x14ac:dyDescent="0.2">
      <c r="A29" s="74"/>
      <c r="B29" s="75"/>
      <c r="C29" s="73" t="s">
        <v>1227</v>
      </c>
      <c r="D29" s="73"/>
    </row>
    <row r="30" spans="1:4" x14ac:dyDescent="0.2">
      <c r="A30" s="74"/>
      <c r="B30" s="75"/>
      <c r="C30" s="73" t="s">
        <v>183</v>
      </c>
      <c r="D30" s="73"/>
    </row>
    <row r="31" spans="1:4" x14ac:dyDescent="0.2">
      <c r="A31" s="74"/>
      <c r="B31" s="75"/>
      <c r="C31" s="73" t="s">
        <v>1228</v>
      </c>
      <c r="D31" s="73"/>
    </row>
    <row r="32" spans="1:4" x14ac:dyDescent="0.2">
      <c r="A32" s="74"/>
      <c r="B32" s="75"/>
      <c r="C32" s="73" t="s">
        <v>1229</v>
      </c>
      <c r="D32" s="73"/>
    </row>
    <row r="33" spans="1:5" x14ac:dyDescent="0.2">
      <c r="A33" s="74"/>
      <c r="B33" s="75"/>
      <c r="C33" s="73" t="s">
        <v>1230</v>
      </c>
      <c r="D33" s="73"/>
    </row>
    <row r="34" spans="1:5" x14ac:dyDescent="0.2">
      <c r="A34" s="74"/>
      <c r="B34" s="75"/>
      <c r="C34" s="73" t="s">
        <v>1231</v>
      </c>
      <c r="D34" s="73"/>
    </row>
    <row r="35" spans="1:5" x14ac:dyDescent="0.2">
      <c r="A35" s="74"/>
      <c r="B35" s="75"/>
      <c r="C35" s="73" t="s">
        <v>806</v>
      </c>
      <c r="D35" s="73"/>
    </row>
    <row r="36" spans="1:5" x14ac:dyDescent="0.2">
      <c r="A36" s="74"/>
      <c r="B36" s="75"/>
      <c r="C36" s="73" t="s">
        <v>1232</v>
      </c>
      <c r="D36" s="73"/>
      <c r="E36" s="39" t="s">
        <v>1211</v>
      </c>
    </row>
    <row r="37" spans="1:5" x14ac:dyDescent="0.2">
      <c r="A37" s="74"/>
      <c r="B37" s="75"/>
      <c r="C37" s="38" t="s">
        <v>1233</v>
      </c>
      <c r="D37" s="73"/>
      <c r="E37" s="39" t="s">
        <v>1211</v>
      </c>
    </row>
    <row r="38" spans="1:5" x14ac:dyDescent="0.2">
      <c r="A38" s="74"/>
      <c r="B38" s="75"/>
      <c r="C38" s="73" t="s">
        <v>1234</v>
      </c>
      <c r="D38" s="73"/>
    </row>
    <row r="39" spans="1:5" x14ac:dyDescent="0.2">
      <c r="A39" s="74"/>
      <c r="B39" s="75"/>
      <c r="C39" s="73" t="s">
        <v>1235</v>
      </c>
      <c r="D39" s="73"/>
    </row>
    <row r="40" spans="1:5" x14ac:dyDescent="0.2">
      <c r="A40" s="74"/>
      <c r="B40" s="75"/>
      <c r="C40" s="73" t="s">
        <v>1236</v>
      </c>
      <c r="D40" s="73"/>
      <c r="E40" s="39" t="s">
        <v>1211</v>
      </c>
    </row>
    <row r="41" spans="1:5" x14ac:dyDescent="0.2">
      <c r="A41" s="74"/>
      <c r="B41" s="75"/>
      <c r="C41" s="73" t="s">
        <v>889</v>
      </c>
      <c r="D41" s="73"/>
    </row>
    <row r="42" spans="1:5" x14ac:dyDescent="0.2">
      <c r="A42" s="74"/>
      <c r="B42" s="75"/>
      <c r="C42" s="73" t="s">
        <v>1237</v>
      </c>
      <c r="D42" s="73"/>
    </row>
    <row r="43" spans="1:5" x14ac:dyDescent="0.2">
      <c r="A43" s="74"/>
      <c r="B43" s="75"/>
      <c r="C43" s="73" t="s">
        <v>1238</v>
      </c>
      <c r="D43" s="73"/>
    </row>
    <row r="44" spans="1:5" x14ac:dyDescent="0.2">
      <c r="A44" s="74"/>
      <c r="B44" s="75"/>
      <c r="C44" s="73" t="s">
        <v>1239</v>
      </c>
      <c r="D44" s="73"/>
    </row>
    <row r="45" spans="1:5" x14ac:dyDescent="0.2">
      <c r="A45" s="74"/>
      <c r="B45" s="75"/>
      <c r="C45" s="73" t="s">
        <v>1240</v>
      </c>
      <c r="D45" s="73"/>
    </row>
    <row r="46" spans="1:5" x14ac:dyDescent="0.2">
      <c r="A46" s="74"/>
      <c r="B46" s="75"/>
      <c r="C46" s="73" t="s">
        <v>1241</v>
      </c>
      <c r="D46" s="73"/>
      <c r="E46" s="39" t="s">
        <v>1211</v>
      </c>
    </row>
    <row r="47" spans="1:5" x14ac:dyDescent="0.2">
      <c r="A47" s="74"/>
      <c r="B47" s="75"/>
      <c r="C47" s="73" t="s">
        <v>1242</v>
      </c>
      <c r="D47" s="73"/>
    </row>
    <row r="48" spans="1:5" x14ac:dyDescent="0.2">
      <c r="A48" s="74"/>
      <c r="B48" s="75"/>
      <c r="C48" s="73" t="s">
        <v>1243</v>
      </c>
      <c r="D48" s="73"/>
    </row>
    <row r="49" spans="1:5" x14ac:dyDescent="0.2">
      <c r="A49" s="74"/>
      <c r="B49" s="75"/>
      <c r="C49" s="73" t="s">
        <v>1244</v>
      </c>
      <c r="D49" s="73"/>
    </row>
    <row r="50" spans="1:5" x14ac:dyDescent="0.2">
      <c r="A50" s="74"/>
      <c r="B50" s="75"/>
      <c r="C50" s="73" t="s">
        <v>1062</v>
      </c>
      <c r="D50" s="73"/>
    </row>
    <row r="51" spans="1:5" x14ac:dyDescent="0.2">
      <c r="A51" s="74"/>
      <c r="B51" s="75"/>
      <c r="C51" s="73" t="s">
        <v>1245</v>
      </c>
      <c r="D51" s="73"/>
    </row>
    <row r="52" spans="1:5" x14ac:dyDescent="0.2">
      <c r="A52" s="74"/>
      <c r="B52" s="75"/>
      <c r="C52" s="73" t="s">
        <v>1246</v>
      </c>
      <c r="D52" s="73"/>
    </row>
    <row r="53" spans="1:5" x14ac:dyDescent="0.2">
      <c r="A53" s="74"/>
      <c r="B53" s="75"/>
      <c r="C53" s="73" t="s">
        <v>1247</v>
      </c>
      <c r="D53" s="73"/>
    </row>
    <row r="54" spans="1:5" x14ac:dyDescent="0.2">
      <c r="A54" s="74"/>
      <c r="B54" s="75"/>
      <c r="C54" s="73" t="s">
        <v>1248</v>
      </c>
      <c r="D54" s="73"/>
    </row>
    <row r="55" spans="1:5" x14ac:dyDescent="0.2">
      <c r="A55" s="74"/>
      <c r="B55" s="75"/>
      <c r="C55" s="73" t="s">
        <v>1249</v>
      </c>
      <c r="D55" s="73"/>
    </row>
    <row r="56" spans="1:5" x14ac:dyDescent="0.2">
      <c r="A56" s="74"/>
      <c r="B56" s="75"/>
      <c r="C56" s="73" t="s">
        <v>1250</v>
      </c>
      <c r="D56" s="73"/>
    </row>
    <row r="57" spans="1:5" x14ac:dyDescent="0.2">
      <c r="A57" s="74"/>
      <c r="B57" s="75"/>
      <c r="C57" s="73" t="s">
        <v>1251</v>
      </c>
      <c r="D57" s="73"/>
    </row>
    <row r="58" spans="1:5" x14ac:dyDescent="0.2">
      <c r="A58" s="74"/>
      <c r="B58" s="75"/>
      <c r="C58" s="73" t="s">
        <v>1252</v>
      </c>
      <c r="D58" s="73"/>
    </row>
    <row r="59" spans="1:5" x14ac:dyDescent="0.2">
      <c r="A59" s="74"/>
      <c r="B59" s="75"/>
      <c r="C59" s="73" t="s">
        <v>1253</v>
      </c>
      <c r="D59" s="73"/>
    </row>
    <row r="60" spans="1:5" x14ac:dyDescent="0.2">
      <c r="A60" s="74"/>
      <c r="B60" s="75"/>
      <c r="C60" s="73" t="s">
        <v>1254</v>
      </c>
      <c r="D60" s="73"/>
    </row>
    <row r="61" spans="1:5" x14ac:dyDescent="0.2">
      <c r="A61" s="74"/>
      <c r="B61" s="75"/>
      <c r="C61" s="73" t="s">
        <v>1255</v>
      </c>
      <c r="D61" s="73"/>
    </row>
    <row r="62" spans="1:5" x14ac:dyDescent="0.2">
      <c r="A62" s="74"/>
      <c r="B62" s="75"/>
      <c r="C62" s="73" t="s">
        <v>1256</v>
      </c>
      <c r="D62" s="73"/>
    </row>
    <row r="63" spans="1:5" x14ac:dyDescent="0.2">
      <c r="A63" s="74"/>
      <c r="B63" s="75"/>
      <c r="C63" s="73" t="s">
        <v>1257</v>
      </c>
      <c r="D63" s="73"/>
      <c r="E63" s="39" t="s">
        <v>1211</v>
      </c>
    </row>
    <row r="64" spans="1:5" x14ac:dyDescent="0.2">
      <c r="A64" s="74"/>
      <c r="B64" s="75"/>
      <c r="C64" s="73" t="s">
        <v>1258</v>
      </c>
      <c r="D64" s="73"/>
    </row>
    <row r="65" spans="1:4" x14ac:dyDescent="0.2">
      <c r="A65" s="74"/>
      <c r="B65" s="75"/>
      <c r="C65" s="73" t="s">
        <v>1259</v>
      </c>
      <c r="D65" s="73"/>
    </row>
    <row r="66" spans="1:4" x14ac:dyDescent="0.2">
      <c r="A66" s="74"/>
      <c r="B66" s="75"/>
      <c r="C66" s="73" t="s">
        <v>812</v>
      </c>
      <c r="D66" s="73"/>
    </row>
    <row r="67" spans="1:4" x14ac:dyDescent="0.2">
      <c r="A67" s="74"/>
      <c r="B67" s="75"/>
      <c r="C67" s="73" t="s">
        <v>1260</v>
      </c>
      <c r="D67" s="73"/>
    </row>
    <row r="68" spans="1:4" x14ac:dyDescent="0.2">
      <c r="A68" s="74"/>
      <c r="B68" s="75"/>
      <c r="C68" s="73" t="s">
        <v>1261</v>
      </c>
      <c r="D68" s="73"/>
    </row>
    <row r="69" spans="1:4" x14ac:dyDescent="0.2">
      <c r="A69" s="74"/>
      <c r="B69" s="75"/>
      <c r="C69" s="73" t="s">
        <v>1063</v>
      </c>
      <c r="D69" s="73"/>
    </row>
    <row r="70" spans="1:4" x14ac:dyDescent="0.2">
      <c r="A70" s="74"/>
      <c r="B70" s="75"/>
      <c r="C70" s="73" t="s">
        <v>1262</v>
      </c>
      <c r="D70" s="73"/>
    </row>
    <row r="71" spans="1:4" x14ac:dyDescent="0.2">
      <c r="A71" s="74"/>
      <c r="B71" s="75"/>
      <c r="C71" s="73" t="s">
        <v>1263</v>
      </c>
      <c r="D71" s="73"/>
    </row>
    <row r="72" spans="1:4" x14ac:dyDescent="0.2">
      <c r="A72" s="74"/>
      <c r="B72" s="75"/>
      <c r="C72" s="73" t="s">
        <v>1264</v>
      </c>
      <c r="D72" s="73"/>
    </row>
    <row r="73" spans="1:4" x14ac:dyDescent="0.2">
      <c r="A73" s="74"/>
      <c r="B73" s="75"/>
      <c r="C73" s="73" t="s">
        <v>1265</v>
      </c>
      <c r="D73" s="73"/>
    </row>
    <row r="74" spans="1:4" x14ac:dyDescent="0.2">
      <c r="A74" s="74"/>
      <c r="B74" s="75"/>
      <c r="C74" s="73" t="s">
        <v>1266</v>
      </c>
      <c r="D74" s="73"/>
    </row>
    <row r="75" spans="1:4" x14ac:dyDescent="0.2">
      <c r="A75" s="74"/>
      <c r="B75" s="75"/>
      <c r="C75" s="73" t="s">
        <v>1267</v>
      </c>
      <c r="D75" s="73"/>
    </row>
    <row r="76" spans="1:4" x14ac:dyDescent="0.2">
      <c r="A76" s="74"/>
      <c r="B76" s="75"/>
      <c r="C76" s="73" t="s">
        <v>1268</v>
      </c>
      <c r="D76" s="73"/>
    </row>
    <row r="77" spans="1:4" x14ac:dyDescent="0.2">
      <c r="A77" s="74"/>
      <c r="B77" s="75"/>
      <c r="C77" s="73" t="s">
        <v>1269</v>
      </c>
      <c r="D77" s="73"/>
    </row>
    <row r="78" spans="1:4" x14ac:dyDescent="0.2">
      <c r="A78" s="74"/>
      <c r="B78" s="75"/>
      <c r="C78" s="73" t="s">
        <v>1270</v>
      </c>
      <c r="D78" s="73"/>
    </row>
    <row r="79" spans="1:4" x14ac:dyDescent="0.2">
      <c r="A79" s="74"/>
      <c r="B79" s="75"/>
      <c r="C79" s="73" t="s">
        <v>1271</v>
      </c>
      <c r="D79" s="73"/>
    </row>
    <row r="80" spans="1:4" x14ac:dyDescent="0.2">
      <c r="A80" s="74"/>
      <c r="B80" s="75"/>
      <c r="C80" s="73" t="s">
        <v>1037</v>
      </c>
      <c r="D80" s="73"/>
    </row>
    <row r="81" spans="1:5" x14ac:dyDescent="0.2">
      <c r="A81" s="74"/>
      <c r="B81" s="75"/>
      <c r="C81" s="73" t="s">
        <v>1272</v>
      </c>
      <c r="D81" s="73"/>
    </row>
    <row r="82" spans="1:5" x14ac:dyDescent="0.2">
      <c r="A82" s="74"/>
      <c r="B82" s="75"/>
      <c r="C82" s="73" t="s">
        <v>686</v>
      </c>
      <c r="D82" s="73"/>
    </row>
    <row r="83" spans="1:5" x14ac:dyDescent="0.2">
      <c r="A83" s="74"/>
      <c r="B83" s="75"/>
      <c r="C83" s="73" t="s">
        <v>1273</v>
      </c>
      <c r="D83" s="73"/>
    </row>
    <row r="84" spans="1:5" x14ac:dyDescent="0.2">
      <c r="A84" s="74"/>
      <c r="B84" s="75"/>
      <c r="C84" s="73" t="s">
        <v>1274</v>
      </c>
      <c r="D84" s="73"/>
    </row>
    <row r="85" spans="1:5" x14ac:dyDescent="0.2">
      <c r="A85" s="74"/>
      <c r="B85" s="75"/>
      <c r="C85" s="73" t="s">
        <v>1275</v>
      </c>
      <c r="D85" s="73"/>
    </row>
    <row r="86" spans="1:5" x14ac:dyDescent="0.2">
      <c r="A86" s="74"/>
      <c r="B86" s="75"/>
      <c r="C86" s="73" t="s">
        <v>1276</v>
      </c>
      <c r="D86" s="73"/>
    </row>
    <row r="87" spans="1:5" x14ac:dyDescent="0.2">
      <c r="A87" s="74"/>
      <c r="B87" s="75"/>
      <c r="C87" s="73" t="s">
        <v>1277</v>
      </c>
      <c r="D87" s="73"/>
    </row>
    <row r="88" spans="1:5" x14ac:dyDescent="0.2">
      <c r="A88" s="74"/>
      <c r="B88" s="75"/>
      <c r="C88" s="73" t="s">
        <v>1278</v>
      </c>
      <c r="D88" s="73"/>
    </row>
    <row r="89" spans="1:5" x14ac:dyDescent="0.2">
      <c r="A89" s="74"/>
      <c r="B89" s="75"/>
      <c r="C89" s="73" t="s">
        <v>1279</v>
      </c>
      <c r="D89" s="73"/>
    </row>
    <row r="90" spans="1:5" x14ac:dyDescent="0.2">
      <c r="A90" s="74"/>
      <c r="B90" s="75"/>
      <c r="C90" s="73" t="s">
        <v>884</v>
      </c>
      <c r="D90" s="73"/>
    </row>
    <row r="91" spans="1:5" x14ac:dyDescent="0.2">
      <c r="A91" s="74"/>
      <c r="B91" s="75"/>
      <c r="C91" s="73" t="s">
        <v>1280</v>
      </c>
      <c r="D91" s="73"/>
    </row>
    <row r="92" spans="1:5" x14ac:dyDescent="0.2">
      <c r="A92" s="74"/>
      <c r="B92" s="75"/>
      <c r="C92" s="73" t="s">
        <v>1281</v>
      </c>
      <c r="D92" s="73"/>
    </row>
    <row r="93" spans="1:5" x14ac:dyDescent="0.2">
      <c r="A93" s="74"/>
      <c r="B93" s="75"/>
      <c r="C93" s="73" t="s">
        <v>1282</v>
      </c>
      <c r="D93" s="73"/>
    </row>
    <row r="94" spans="1:5" x14ac:dyDescent="0.2">
      <c r="A94" s="74"/>
      <c r="B94" s="75"/>
      <c r="C94" s="73" t="s">
        <v>1283</v>
      </c>
      <c r="D94" s="73" t="s">
        <v>1284</v>
      </c>
      <c r="E94" s="39" t="s">
        <v>1211</v>
      </c>
    </row>
    <row r="95" spans="1:5" x14ac:dyDescent="0.2">
      <c r="A95" s="74"/>
      <c r="B95" s="75"/>
      <c r="C95" s="73" t="s">
        <v>1285</v>
      </c>
      <c r="D95" s="73" t="s">
        <v>1286</v>
      </c>
      <c r="E95" s="39" t="s">
        <v>1211</v>
      </c>
    </row>
    <row r="96" spans="1:5" x14ac:dyDescent="0.2">
      <c r="A96" s="74"/>
      <c r="B96" s="75"/>
      <c r="C96" s="73" t="s">
        <v>1287</v>
      </c>
      <c r="D96" s="73" t="s">
        <v>1286</v>
      </c>
      <c r="E96" s="39" t="s">
        <v>1211</v>
      </c>
    </row>
    <row r="97" spans="1:5" x14ac:dyDescent="0.2">
      <c r="A97" s="74"/>
      <c r="B97" s="75"/>
      <c r="C97" s="73" t="s">
        <v>1288</v>
      </c>
      <c r="D97" s="73" t="s">
        <v>1286</v>
      </c>
      <c r="E97" s="39" t="s">
        <v>1211</v>
      </c>
    </row>
    <row r="98" spans="1:5" x14ac:dyDescent="0.2">
      <c r="A98" s="74"/>
      <c r="B98" s="75"/>
      <c r="C98" s="73" t="s">
        <v>1289</v>
      </c>
      <c r="D98" s="73" t="s">
        <v>1286</v>
      </c>
      <c r="E98" s="39" t="s">
        <v>1211</v>
      </c>
    </row>
    <row r="99" spans="1:5" x14ac:dyDescent="0.2">
      <c r="A99" s="74"/>
      <c r="B99" s="75"/>
      <c r="C99" s="73" t="s">
        <v>1290</v>
      </c>
      <c r="D99" s="73" t="s">
        <v>1286</v>
      </c>
      <c r="E99" s="39" t="s">
        <v>1211</v>
      </c>
    </row>
    <row r="100" spans="1:5" x14ac:dyDescent="0.2">
      <c r="A100" s="74"/>
      <c r="B100" s="75"/>
      <c r="C100" s="73" t="s">
        <v>1291</v>
      </c>
      <c r="D100" s="73" t="s">
        <v>1286</v>
      </c>
      <c r="E100" s="39" t="s">
        <v>1211</v>
      </c>
    </row>
    <row r="101" spans="1:5" x14ac:dyDescent="0.2">
      <c r="A101" s="74"/>
      <c r="B101" s="75"/>
      <c r="C101" s="73" t="s">
        <v>1292</v>
      </c>
      <c r="D101" s="73" t="s">
        <v>1286</v>
      </c>
      <c r="E101" s="39" t="s">
        <v>1211</v>
      </c>
    </row>
    <row r="102" spans="1:5" x14ac:dyDescent="0.2">
      <c r="A102" s="74"/>
      <c r="B102" s="75"/>
      <c r="C102" s="73" t="s">
        <v>1293</v>
      </c>
      <c r="D102" s="73" t="s">
        <v>1286</v>
      </c>
      <c r="E102" s="39" t="s">
        <v>1211</v>
      </c>
    </row>
    <row r="103" spans="1:5" x14ac:dyDescent="0.2">
      <c r="A103" s="74"/>
      <c r="B103" s="75"/>
      <c r="C103" s="73" t="s">
        <v>1294</v>
      </c>
      <c r="D103" s="73" t="s">
        <v>1286</v>
      </c>
      <c r="E103" s="39" t="s">
        <v>1211</v>
      </c>
    </row>
    <row r="104" spans="1:5" x14ac:dyDescent="0.2">
      <c r="A104" s="76"/>
      <c r="B104" s="76" t="s">
        <v>142</v>
      </c>
      <c r="C104" s="69" t="s">
        <v>152</v>
      </c>
      <c r="D104" s="69"/>
    </row>
    <row r="105" spans="1:5" x14ac:dyDescent="0.2">
      <c r="A105" s="77"/>
      <c r="B105" s="77"/>
      <c r="C105" s="69" t="s">
        <v>141</v>
      </c>
      <c r="D105" s="69"/>
    </row>
    <row r="106" spans="1:5" x14ac:dyDescent="0.2">
      <c r="A106" s="77"/>
      <c r="B106" s="77"/>
      <c r="C106" s="69" t="s">
        <v>1018</v>
      </c>
      <c r="D106" s="69"/>
    </row>
    <row r="107" spans="1:5" x14ac:dyDescent="0.2">
      <c r="A107" s="77"/>
      <c r="B107" s="77"/>
      <c r="C107" s="69" t="s">
        <v>1029</v>
      </c>
      <c r="D107" s="69"/>
    </row>
    <row r="108" spans="1:5" x14ac:dyDescent="0.2">
      <c r="A108" s="77"/>
      <c r="B108" s="77"/>
      <c r="C108" s="69" t="s">
        <v>104</v>
      </c>
      <c r="D108" s="69"/>
    </row>
    <row r="109" spans="1:5" x14ac:dyDescent="0.2">
      <c r="A109" s="77"/>
      <c r="B109" s="77"/>
      <c r="C109" s="69" t="s">
        <v>754</v>
      </c>
      <c r="D109" s="69"/>
    </row>
    <row r="110" spans="1:5" x14ac:dyDescent="0.2">
      <c r="A110" s="78"/>
      <c r="B110" s="78"/>
      <c r="C110" s="69" t="s">
        <v>763</v>
      </c>
      <c r="D110" s="69"/>
    </row>
    <row r="111" spans="1:5" x14ac:dyDescent="0.2">
      <c r="A111" s="74"/>
      <c r="B111" s="79" t="s">
        <v>56</v>
      </c>
      <c r="C111" s="73" t="s">
        <v>152</v>
      </c>
      <c r="D111" s="73"/>
    </row>
    <row r="112" spans="1:5" x14ac:dyDescent="0.2">
      <c r="A112" s="74"/>
      <c r="B112" s="80"/>
      <c r="C112" s="73" t="s">
        <v>71</v>
      </c>
      <c r="D112" s="73"/>
    </row>
    <row r="113" spans="1:4" x14ac:dyDescent="0.2">
      <c r="A113" s="74"/>
      <c r="B113" s="81"/>
      <c r="C113" s="73" t="s">
        <v>1295</v>
      </c>
      <c r="D113" s="73"/>
    </row>
    <row r="114" spans="1:4" x14ac:dyDescent="0.2">
      <c r="A114" s="82"/>
      <c r="B114" s="82" t="s">
        <v>1296</v>
      </c>
      <c r="C114" s="69" t="s">
        <v>152</v>
      </c>
      <c r="D114" s="69"/>
    </row>
    <row r="115" spans="1:4" x14ac:dyDescent="0.2">
      <c r="A115" s="82"/>
      <c r="B115" s="82"/>
      <c r="C115" s="69" t="s">
        <v>1018</v>
      </c>
      <c r="D115" s="69"/>
    </row>
    <row r="116" spans="1:4" x14ac:dyDescent="0.2">
      <c r="A116" s="82"/>
      <c r="B116" s="82"/>
      <c r="C116" s="69" t="s">
        <v>1029</v>
      </c>
      <c r="D116" s="69"/>
    </row>
    <row r="117" spans="1:4" x14ac:dyDescent="0.2">
      <c r="A117" s="82"/>
      <c r="B117" s="82"/>
      <c r="C117" s="69" t="s">
        <v>754</v>
      </c>
      <c r="D117" s="69"/>
    </row>
    <row r="118" spans="1:4" x14ac:dyDescent="0.2">
      <c r="A118" s="71"/>
      <c r="B118" s="83" t="s">
        <v>1109</v>
      </c>
      <c r="C118" s="73" t="s">
        <v>152</v>
      </c>
      <c r="D118" s="73"/>
    </row>
    <row r="119" spans="1:4" x14ac:dyDescent="0.2">
      <c r="A119" s="38"/>
      <c r="B119" s="84"/>
      <c r="C119" s="73" t="s">
        <v>1297</v>
      </c>
      <c r="D119" s="73"/>
    </row>
    <row r="120" spans="1:4" x14ac:dyDescent="0.2">
      <c r="A120" s="38"/>
      <c r="B120" s="84"/>
      <c r="C120" s="73" t="s">
        <v>1029</v>
      </c>
      <c r="D120" s="73"/>
    </row>
    <row r="121" spans="1:4" x14ac:dyDescent="0.2">
      <c r="A121" s="38"/>
      <c r="B121" s="84"/>
      <c r="C121" s="73" t="s">
        <v>104</v>
      </c>
      <c r="D121" s="73"/>
    </row>
    <row r="122" spans="1:4" x14ac:dyDescent="0.2">
      <c r="A122" s="38"/>
      <c r="B122" s="84"/>
      <c r="C122" s="73" t="s">
        <v>1018</v>
      </c>
      <c r="D122" s="73"/>
    </row>
    <row r="123" spans="1:4" x14ac:dyDescent="0.2">
      <c r="A123" s="38"/>
      <c r="B123" s="84"/>
      <c r="C123" s="73" t="s">
        <v>1298</v>
      </c>
      <c r="D123" s="73"/>
    </row>
    <row r="124" spans="1:4" x14ac:dyDescent="0.2">
      <c r="A124" s="38"/>
      <c r="B124" s="84"/>
      <c r="C124" s="73" t="s">
        <v>1299</v>
      </c>
      <c r="D124" s="73"/>
    </row>
    <row r="125" spans="1:4" x14ac:dyDescent="0.2">
      <c r="A125" s="38"/>
      <c r="B125" s="84"/>
      <c r="C125" s="73" t="s">
        <v>754</v>
      </c>
      <c r="D125" s="73"/>
    </row>
    <row r="126" spans="1:4" x14ac:dyDescent="0.2">
      <c r="A126" s="74"/>
      <c r="B126" s="85"/>
      <c r="C126" s="73" t="s">
        <v>763</v>
      </c>
      <c r="D126" s="73"/>
    </row>
    <row r="127" spans="1:4" x14ac:dyDescent="0.2">
      <c r="A127" s="76"/>
      <c r="B127" s="76" t="s">
        <v>143</v>
      </c>
      <c r="C127" s="69" t="s">
        <v>155</v>
      </c>
      <c r="D127" s="69"/>
    </row>
    <row r="128" spans="1:4" x14ac:dyDescent="0.2">
      <c r="A128" s="77"/>
      <c r="B128" s="77"/>
      <c r="C128" s="69" t="s">
        <v>1300</v>
      </c>
      <c r="D128" s="69"/>
    </row>
    <row r="129" spans="1:5" x14ac:dyDescent="0.2">
      <c r="A129" s="77"/>
      <c r="B129" s="77"/>
      <c r="C129" s="69" t="s">
        <v>1301</v>
      </c>
      <c r="D129" s="69"/>
    </row>
    <row r="130" spans="1:5" x14ac:dyDescent="0.2">
      <c r="A130" s="77"/>
      <c r="B130" s="77"/>
      <c r="C130" s="69" t="s">
        <v>1084</v>
      </c>
      <c r="D130" s="69"/>
    </row>
    <row r="131" spans="1:5" x14ac:dyDescent="0.2">
      <c r="A131" s="77"/>
      <c r="B131" s="77"/>
      <c r="C131" s="69" t="s">
        <v>104</v>
      </c>
      <c r="D131" s="69"/>
    </row>
    <row r="132" spans="1:5" x14ac:dyDescent="0.2">
      <c r="A132" s="74"/>
      <c r="B132" s="80" t="s">
        <v>1302</v>
      </c>
      <c r="C132" s="73" t="s">
        <v>155</v>
      </c>
      <c r="D132" s="73"/>
    </row>
    <row r="133" spans="1:5" x14ac:dyDescent="0.2">
      <c r="A133" s="74"/>
      <c r="B133" s="80"/>
      <c r="C133" s="73" t="s">
        <v>104</v>
      </c>
      <c r="D133" s="73"/>
    </row>
    <row r="134" spans="1:5" x14ac:dyDescent="0.2">
      <c r="A134" s="86"/>
      <c r="B134" s="81"/>
      <c r="C134" s="73" t="s">
        <v>763</v>
      </c>
      <c r="D134" s="73"/>
    </row>
    <row r="135" spans="1:5" x14ac:dyDescent="0.2">
      <c r="A135" s="76"/>
      <c r="B135" s="76" t="s">
        <v>150</v>
      </c>
      <c r="C135" s="69" t="s">
        <v>157</v>
      </c>
      <c r="D135" s="69"/>
    </row>
    <row r="136" spans="1:5" x14ac:dyDescent="0.2">
      <c r="A136" s="77"/>
      <c r="B136" s="77"/>
      <c r="C136" s="69" t="s">
        <v>952</v>
      </c>
      <c r="D136" s="69"/>
      <c r="E136" s="39" t="s">
        <v>1211</v>
      </c>
    </row>
    <row r="137" spans="1:5" x14ac:dyDescent="0.2">
      <c r="A137" s="77"/>
      <c r="B137" s="77"/>
      <c r="C137" s="69" t="s">
        <v>1303</v>
      </c>
      <c r="D137" s="69" t="s">
        <v>1304</v>
      </c>
    </row>
    <row r="138" spans="1:5" x14ac:dyDescent="0.2">
      <c r="A138" s="77"/>
      <c r="B138" s="77"/>
      <c r="C138" s="69" t="s">
        <v>1305</v>
      </c>
      <c r="D138" s="69" t="s">
        <v>1306</v>
      </c>
    </row>
    <row r="139" spans="1:5" x14ac:dyDescent="0.2">
      <c r="A139" s="77"/>
      <c r="B139" s="77"/>
      <c r="C139" s="69" t="s">
        <v>1307</v>
      </c>
      <c r="D139" s="69"/>
    </row>
    <row r="140" spans="1:5" x14ac:dyDescent="0.2">
      <c r="A140" s="77"/>
      <c r="B140" s="77"/>
      <c r="C140" s="69" t="s">
        <v>1308</v>
      </c>
      <c r="D140" s="69"/>
    </row>
    <row r="141" spans="1:5" x14ac:dyDescent="0.2">
      <c r="A141" s="77"/>
      <c r="B141" s="77"/>
      <c r="C141" s="69" t="s">
        <v>1309</v>
      </c>
      <c r="D141" s="69"/>
    </row>
    <row r="142" spans="1:5" x14ac:dyDescent="0.2">
      <c r="A142" s="77"/>
      <c r="B142" s="77"/>
      <c r="C142" s="69" t="s">
        <v>1310</v>
      </c>
      <c r="D142" s="69"/>
    </row>
    <row r="143" spans="1:5" x14ac:dyDescent="0.2">
      <c r="A143" s="77"/>
      <c r="B143" s="77"/>
      <c r="C143" s="69" t="s">
        <v>1311</v>
      </c>
      <c r="D143" s="69"/>
    </row>
    <row r="144" spans="1:5" x14ac:dyDescent="0.2">
      <c r="A144" s="77"/>
      <c r="B144" s="77"/>
      <c r="C144" s="69" t="s">
        <v>1312</v>
      </c>
      <c r="D144" s="69"/>
    </row>
    <row r="145" spans="1:4" x14ac:dyDescent="0.2">
      <c r="A145" s="77"/>
      <c r="B145" s="77"/>
      <c r="C145" s="69" t="s">
        <v>763</v>
      </c>
      <c r="D145" s="69"/>
    </row>
    <row r="146" spans="1:4" x14ac:dyDescent="0.2">
      <c r="A146" s="71"/>
      <c r="B146" s="79" t="s">
        <v>1313</v>
      </c>
      <c r="C146" s="73" t="s">
        <v>963</v>
      </c>
      <c r="D146" s="73"/>
    </row>
    <row r="147" spans="1:4" x14ac:dyDescent="0.2">
      <c r="A147" s="86"/>
      <c r="B147" s="81"/>
      <c r="C147" s="73" t="s">
        <v>74</v>
      </c>
      <c r="D147" s="73"/>
    </row>
    <row r="148" spans="1:4" x14ac:dyDescent="0.2">
      <c r="A148" s="87"/>
      <c r="B148" s="87" t="s">
        <v>88</v>
      </c>
      <c r="C148" s="69" t="s">
        <v>102</v>
      </c>
      <c r="D148" s="69" t="s">
        <v>1314</v>
      </c>
    </row>
    <row r="149" spans="1:4" x14ac:dyDescent="0.2">
      <c r="A149" s="82"/>
      <c r="B149" s="82"/>
      <c r="C149" s="69" t="s">
        <v>1315</v>
      </c>
      <c r="D149" s="69" t="s">
        <v>1316</v>
      </c>
    </row>
    <row r="150" spans="1:4" x14ac:dyDescent="0.2">
      <c r="A150" s="82"/>
      <c r="B150" s="82"/>
      <c r="C150" s="69" t="s">
        <v>775</v>
      </c>
      <c r="D150" s="69" t="s">
        <v>1317</v>
      </c>
    </row>
    <row r="151" spans="1:4" x14ac:dyDescent="0.2">
      <c r="A151" s="82"/>
      <c r="B151" s="82"/>
      <c r="C151" s="69" t="s">
        <v>757</v>
      </c>
      <c r="D151" s="69" t="s">
        <v>1318</v>
      </c>
    </row>
    <row r="152" spans="1:4" x14ac:dyDescent="0.2">
      <c r="A152" s="82"/>
      <c r="B152" s="82"/>
      <c r="C152" s="69" t="s">
        <v>807</v>
      </c>
      <c r="D152" s="69" t="s">
        <v>1319</v>
      </c>
    </row>
    <row r="153" spans="1:4" x14ac:dyDescent="0.2">
      <c r="A153" s="82"/>
      <c r="B153" s="82"/>
      <c r="C153" s="69" t="s">
        <v>133</v>
      </c>
      <c r="D153" s="69" t="s">
        <v>1320</v>
      </c>
    </row>
    <row r="154" spans="1:4" x14ac:dyDescent="0.2">
      <c r="A154" s="82"/>
      <c r="B154" s="82"/>
      <c r="C154" s="69" t="s">
        <v>1321</v>
      </c>
      <c r="D154" s="69" t="s">
        <v>1322</v>
      </c>
    </row>
    <row r="155" spans="1:4" x14ac:dyDescent="0.2">
      <c r="A155" s="82"/>
      <c r="B155" s="82"/>
      <c r="C155" s="69" t="s">
        <v>1323</v>
      </c>
      <c r="D155" s="69" t="s">
        <v>1324</v>
      </c>
    </row>
    <row r="156" spans="1:4" x14ac:dyDescent="0.2">
      <c r="A156" s="82"/>
      <c r="B156" s="82"/>
      <c r="C156" s="69" t="s">
        <v>1325</v>
      </c>
      <c r="D156" s="69" t="s">
        <v>1326</v>
      </c>
    </row>
    <row r="157" spans="1:4" x14ac:dyDescent="0.2">
      <c r="A157" s="82"/>
      <c r="B157" s="82"/>
      <c r="C157" s="69" t="s">
        <v>1327</v>
      </c>
      <c r="D157" s="69" t="s">
        <v>1328</v>
      </c>
    </row>
    <row r="158" spans="1:4" x14ac:dyDescent="0.2">
      <c r="A158" s="82"/>
      <c r="B158" s="82"/>
      <c r="C158" s="69" t="s">
        <v>1329</v>
      </c>
      <c r="D158" s="69" t="s">
        <v>1330</v>
      </c>
    </row>
    <row r="159" spans="1:4" x14ac:dyDescent="0.2">
      <c r="A159" s="82"/>
      <c r="B159" s="82"/>
      <c r="C159" s="69" t="s">
        <v>1331</v>
      </c>
      <c r="D159" s="69" t="s">
        <v>1332</v>
      </c>
    </row>
    <row r="160" spans="1:4" x14ac:dyDescent="0.2">
      <c r="A160" s="82"/>
      <c r="B160" s="82"/>
      <c r="C160" s="69" t="s">
        <v>1333</v>
      </c>
      <c r="D160" s="69" t="s">
        <v>1334</v>
      </c>
    </row>
    <row r="161" spans="1:4" x14ac:dyDescent="0.2">
      <c r="A161" s="82"/>
      <c r="B161" s="82"/>
      <c r="C161" s="69" t="s">
        <v>1335</v>
      </c>
      <c r="D161" s="69" t="s">
        <v>1336</v>
      </c>
    </row>
    <row r="162" spans="1:4" x14ac:dyDescent="0.2">
      <c r="A162" s="82"/>
      <c r="B162" s="82"/>
      <c r="C162" s="69" t="s">
        <v>139</v>
      </c>
      <c r="D162" s="69" t="s">
        <v>1337</v>
      </c>
    </row>
    <row r="163" spans="1:4" x14ac:dyDescent="0.2">
      <c r="A163" s="82"/>
      <c r="B163" s="82"/>
      <c r="C163" s="69" t="s">
        <v>1338</v>
      </c>
      <c r="D163" s="69" t="s">
        <v>1339</v>
      </c>
    </row>
    <row r="164" spans="1:4" x14ac:dyDescent="0.2">
      <c r="A164" s="82"/>
      <c r="B164" s="82"/>
      <c r="C164" s="69" t="s">
        <v>1340</v>
      </c>
      <c r="D164" s="69" t="s">
        <v>1341</v>
      </c>
    </row>
    <row r="165" spans="1:4" x14ac:dyDescent="0.2">
      <c r="A165" s="82"/>
      <c r="B165" s="82"/>
      <c r="C165" s="69" t="s">
        <v>1342</v>
      </c>
      <c r="D165" s="69" t="s">
        <v>1343</v>
      </c>
    </row>
    <row r="166" spans="1:4" x14ac:dyDescent="0.2">
      <c r="A166" s="82"/>
      <c r="B166" s="82"/>
      <c r="C166" s="69" t="s">
        <v>1344</v>
      </c>
      <c r="D166" s="69" t="s">
        <v>1345</v>
      </c>
    </row>
    <row r="167" spans="1:4" x14ac:dyDescent="0.2">
      <c r="A167" s="82"/>
      <c r="B167" s="82"/>
      <c r="C167" s="69" t="s">
        <v>1346</v>
      </c>
      <c r="D167" s="69" t="s">
        <v>1347</v>
      </c>
    </row>
    <row r="168" spans="1:4" x14ac:dyDescent="0.2">
      <c r="A168" s="82"/>
      <c r="B168" s="82"/>
      <c r="C168" s="69" t="s">
        <v>901</v>
      </c>
      <c r="D168" s="69" t="s">
        <v>1348</v>
      </c>
    </row>
    <row r="169" spans="1:4" x14ac:dyDescent="0.2">
      <c r="A169" s="82"/>
      <c r="B169" s="82"/>
      <c r="C169" s="69" t="s">
        <v>1349</v>
      </c>
      <c r="D169" s="69" t="s">
        <v>1350</v>
      </c>
    </row>
    <row r="170" spans="1:4" x14ac:dyDescent="0.2">
      <c r="A170" s="82"/>
      <c r="B170" s="82"/>
      <c r="C170" s="69" t="s">
        <v>1351</v>
      </c>
      <c r="D170" s="69" t="s">
        <v>1352</v>
      </c>
    </row>
    <row r="171" spans="1:4" x14ac:dyDescent="0.2">
      <c r="A171" s="82"/>
      <c r="B171" s="82"/>
      <c r="C171" s="69" t="s">
        <v>1353</v>
      </c>
      <c r="D171" s="69" t="s">
        <v>1354</v>
      </c>
    </row>
    <row r="172" spans="1:4" x14ac:dyDescent="0.2">
      <c r="A172" s="82"/>
      <c r="B172" s="82"/>
      <c r="C172" s="69" t="s">
        <v>1355</v>
      </c>
      <c r="D172" s="69" t="s">
        <v>1356</v>
      </c>
    </row>
    <row r="173" spans="1:4" x14ac:dyDescent="0.2">
      <c r="A173" s="82"/>
      <c r="B173" s="82"/>
      <c r="C173" s="69" t="s">
        <v>1357</v>
      </c>
      <c r="D173" s="69" t="s">
        <v>1358</v>
      </c>
    </row>
    <row r="174" spans="1:4" x14ac:dyDescent="0.2">
      <c r="A174" s="82"/>
      <c r="B174" s="82"/>
      <c r="C174" s="69" t="s">
        <v>813</v>
      </c>
      <c r="D174" s="69" t="s">
        <v>1359</v>
      </c>
    </row>
    <row r="175" spans="1:4" x14ac:dyDescent="0.2">
      <c r="A175" s="82"/>
      <c r="B175" s="82"/>
      <c r="C175" s="69" t="s">
        <v>1360</v>
      </c>
      <c r="D175" s="69" t="s">
        <v>1361</v>
      </c>
    </row>
    <row r="176" spans="1:4" x14ac:dyDescent="0.2">
      <c r="A176" s="82"/>
      <c r="B176" s="82"/>
      <c r="C176" s="69" t="s">
        <v>1362</v>
      </c>
      <c r="D176" s="69" t="s">
        <v>1363</v>
      </c>
    </row>
    <row r="177" spans="1:5" x14ac:dyDescent="0.2">
      <c r="A177" s="82"/>
      <c r="B177" s="82"/>
      <c r="C177" s="69" t="s">
        <v>1364</v>
      </c>
      <c r="D177" s="69" t="s">
        <v>1365</v>
      </c>
    </row>
    <row r="178" spans="1:5" x14ac:dyDescent="0.2">
      <c r="A178" s="82"/>
      <c r="B178" s="82"/>
      <c r="C178" s="69" t="s">
        <v>1366</v>
      </c>
      <c r="D178" s="69" t="s">
        <v>1367</v>
      </c>
    </row>
    <row r="179" spans="1:5" x14ac:dyDescent="0.2">
      <c r="A179" s="82"/>
      <c r="B179" s="82"/>
      <c r="C179" s="69" t="s">
        <v>1368</v>
      </c>
      <c r="D179" s="69" t="s">
        <v>1369</v>
      </c>
    </row>
    <row r="180" spans="1:5" x14ac:dyDescent="0.2">
      <c r="A180" s="82"/>
      <c r="B180" s="82"/>
      <c r="C180" s="69" t="s">
        <v>1370</v>
      </c>
      <c r="D180" s="69" t="s">
        <v>1371</v>
      </c>
      <c r="E180" s="39" t="s">
        <v>1211</v>
      </c>
    </row>
    <row r="181" spans="1:5" x14ac:dyDescent="0.2">
      <c r="A181" s="82"/>
      <c r="B181" s="82"/>
      <c r="C181" s="69" t="s">
        <v>763</v>
      </c>
      <c r="D181" s="69" t="s">
        <v>763</v>
      </c>
    </row>
    <row r="182" spans="1:5" x14ac:dyDescent="0.2">
      <c r="A182" s="71"/>
      <c r="B182" s="79" t="s">
        <v>1372</v>
      </c>
      <c r="C182" s="88" t="s">
        <v>161</v>
      </c>
      <c r="D182" s="88"/>
    </row>
    <row r="183" spans="1:5" x14ac:dyDescent="0.2">
      <c r="A183" s="74"/>
      <c r="B183" s="80"/>
      <c r="C183" s="88" t="s">
        <v>1135</v>
      </c>
      <c r="D183" s="88"/>
    </row>
    <row r="184" spans="1:5" x14ac:dyDescent="0.2">
      <c r="A184" s="74"/>
      <c r="B184" s="80"/>
      <c r="C184" s="88" t="s">
        <v>1373</v>
      </c>
      <c r="D184" s="88"/>
    </row>
    <row r="185" spans="1:5" x14ac:dyDescent="0.2">
      <c r="A185" s="86"/>
      <c r="B185" s="81"/>
      <c r="C185" s="88" t="s">
        <v>551</v>
      </c>
      <c r="D185" s="88"/>
    </row>
    <row r="186" spans="1:5" x14ac:dyDescent="0.2">
      <c r="A186" s="76"/>
      <c r="B186" s="76" t="s">
        <v>147</v>
      </c>
      <c r="C186" s="89" t="s">
        <v>1374</v>
      </c>
      <c r="D186" s="89"/>
    </row>
    <row r="187" spans="1:5" x14ac:dyDescent="0.2">
      <c r="A187" s="77"/>
      <c r="B187" s="77"/>
      <c r="C187" s="89" t="s">
        <v>163</v>
      </c>
      <c r="D187" s="89"/>
    </row>
    <row r="188" spans="1:5" x14ac:dyDescent="0.2">
      <c r="A188" s="71"/>
      <c r="B188" s="79" t="s">
        <v>61</v>
      </c>
      <c r="C188" s="88" t="s">
        <v>1375</v>
      </c>
      <c r="D188" s="88" t="s">
        <v>1376</v>
      </c>
    </row>
    <row r="189" spans="1:5" x14ac:dyDescent="0.2">
      <c r="A189" s="74"/>
      <c r="B189" s="80"/>
      <c r="C189" s="88" t="s">
        <v>160</v>
      </c>
      <c r="D189" s="88" t="s">
        <v>1377</v>
      </c>
    </row>
    <row r="190" spans="1:5" x14ac:dyDescent="0.2">
      <c r="A190" s="74"/>
      <c r="B190" s="80"/>
      <c r="C190" s="88" t="s">
        <v>104</v>
      </c>
      <c r="D190" s="88" t="s">
        <v>104</v>
      </c>
    </row>
    <row r="191" spans="1:5" x14ac:dyDescent="0.2">
      <c r="A191" s="74"/>
      <c r="B191" s="80"/>
      <c r="C191" s="88" t="s">
        <v>1378</v>
      </c>
      <c r="D191" s="88" t="s">
        <v>1379</v>
      </c>
    </row>
    <row r="192" spans="1:5" x14ac:dyDescent="0.2">
      <c r="A192" s="74"/>
      <c r="B192" s="80"/>
      <c r="C192" s="88" t="s">
        <v>1380</v>
      </c>
      <c r="D192" s="88" t="s">
        <v>1381</v>
      </c>
    </row>
    <row r="193" spans="1:4" x14ac:dyDescent="0.2">
      <c r="A193" s="74"/>
      <c r="B193" s="80"/>
      <c r="C193" s="88" t="s">
        <v>1382</v>
      </c>
      <c r="D193" s="88" t="s">
        <v>1383</v>
      </c>
    </row>
    <row r="194" spans="1:4" x14ac:dyDescent="0.2">
      <c r="A194" s="74"/>
      <c r="B194" s="80"/>
      <c r="C194" s="88" t="s">
        <v>1384</v>
      </c>
      <c r="D194" s="88" t="s">
        <v>1385</v>
      </c>
    </row>
    <row r="195" spans="1:4" x14ac:dyDescent="0.2">
      <c r="A195" s="74"/>
      <c r="B195" s="80"/>
      <c r="C195" s="88" t="s">
        <v>1386</v>
      </c>
      <c r="D195" s="88" t="s">
        <v>1387</v>
      </c>
    </row>
    <row r="196" spans="1:4" x14ac:dyDescent="0.2">
      <c r="A196" s="74"/>
      <c r="B196" s="80"/>
      <c r="C196" s="88" t="s">
        <v>1388</v>
      </c>
      <c r="D196" s="88" t="s">
        <v>1389</v>
      </c>
    </row>
    <row r="197" spans="1:4" x14ac:dyDescent="0.2">
      <c r="A197" s="74"/>
      <c r="B197" s="80"/>
      <c r="C197" s="88" t="s">
        <v>1390</v>
      </c>
      <c r="D197" s="88" t="s">
        <v>1391</v>
      </c>
    </row>
    <row r="198" spans="1:4" x14ac:dyDescent="0.2">
      <c r="A198" s="74"/>
      <c r="B198" s="80"/>
      <c r="C198" s="88" t="s">
        <v>1392</v>
      </c>
      <c r="D198" s="88" t="s">
        <v>1393</v>
      </c>
    </row>
    <row r="199" spans="1:4" x14ac:dyDescent="0.2">
      <c r="A199" s="74"/>
      <c r="B199" s="80"/>
      <c r="C199" s="88" t="s">
        <v>1394</v>
      </c>
      <c r="D199" s="88" t="s">
        <v>1395</v>
      </c>
    </row>
    <row r="200" spans="1:4" x14ac:dyDescent="0.2">
      <c r="A200" s="74"/>
      <c r="B200" s="80"/>
      <c r="C200" s="88" t="s">
        <v>763</v>
      </c>
      <c r="D200" s="88" t="s">
        <v>763</v>
      </c>
    </row>
    <row r="201" spans="1:4" x14ac:dyDescent="0.2">
      <c r="A201" s="86"/>
      <c r="B201" s="81"/>
      <c r="C201" s="88" t="s">
        <v>551</v>
      </c>
      <c r="D201" s="88" t="s">
        <v>1396</v>
      </c>
    </row>
    <row r="202" spans="1:4" x14ac:dyDescent="0.2">
      <c r="A202" s="87"/>
      <c r="B202" s="87" t="s">
        <v>144</v>
      </c>
      <c r="C202" s="69" t="s">
        <v>1397</v>
      </c>
      <c r="D202" s="69"/>
    </row>
    <row r="203" spans="1:4" x14ac:dyDescent="0.2">
      <c r="A203" s="82"/>
      <c r="B203" s="82"/>
      <c r="C203" s="69" t="s">
        <v>1398</v>
      </c>
      <c r="D203" s="69"/>
    </row>
    <row r="204" spans="1:4" x14ac:dyDescent="0.2">
      <c r="A204" s="82"/>
      <c r="B204" s="82"/>
      <c r="C204" s="69" t="s">
        <v>1399</v>
      </c>
      <c r="D204" s="69"/>
    </row>
    <row r="205" spans="1:4" x14ac:dyDescent="0.2">
      <c r="A205" s="82"/>
      <c r="B205" s="82"/>
      <c r="C205" s="69" t="s">
        <v>745</v>
      </c>
      <c r="D205" s="69"/>
    </row>
    <row r="206" spans="1:4" x14ac:dyDescent="0.2">
      <c r="A206" s="82"/>
      <c r="B206" s="82"/>
      <c r="C206" s="69" t="s">
        <v>193</v>
      </c>
      <c r="D206" s="69"/>
    </row>
    <row r="207" spans="1:4" x14ac:dyDescent="0.2">
      <c r="A207" s="82"/>
      <c r="B207" s="82"/>
      <c r="C207" s="69" t="s">
        <v>659</v>
      </c>
      <c r="D207" s="69"/>
    </row>
    <row r="208" spans="1:4" x14ac:dyDescent="0.2">
      <c r="A208" s="82"/>
      <c r="B208" s="82"/>
      <c r="C208" s="69" t="s">
        <v>1400</v>
      </c>
      <c r="D208" s="69"/>
    </row>
    <row r="209" spans="1:5" x14ac:dyDescent="0.2">
      <c r="A209" s="82"/>
      <c r="B209" s="82"/>
      <c r="C209" s="69" t="s">
        <v>158</v>
      </c>
      <c r="D209" s="69"/>
    </row>
    <row r="210" spans="1:5" x14ac:dyDescent="0.2">
      <c r="A210" s="82"/>
      <c r="B210" s="82"/>
      <c r="C210" s="69" t="s">
        <v>1401</v>
      </c>
      <c r="D210" s="69"/>
    </row>
    <row r="211" spans="1:5" x14ac:dyDescent="0.2">
      <c r="A211" s="82"/>
      <c r="B211" s="82"/>
      <c r="C211" s="69" t="s">
        <v>168</v>
      </c>
      <c r="D211" s="69"/>
    </row>
    <row r="212" spans="1:5" x14ac:dyDescent="0.2">
      <c r="A212" s="82"/>
      <c r="B212" s="82"/>
      <c r="C212" s="69" t="s">
        <v>610</v>
      </c>
      <c r="D212" s="69"/>
    </row>
    <row r="213" spans="1:5" x14ac:dyDescent="0.2">
      <c r="A213" s="82"/>
      <c r="B213" s="82"/>
      <c r="C213" s="69" t="s">
        <v>244</v>
      </c>
      <c r="D213" s="69"/>
    </row>
    <row r="214" spans="1:5" x14ac:dyDescent="0.2">
      <c r="A214" s="82"/>
      <c r="B214" s="82"/>
      <c r="C214" s="69" t="s">
        <v>223</v>
      </c>
      <c r="D214" s="69"/>
    </row>
    <row r="215" spans="1:5" x14ac:dyDescent="0.2">
      <c r="A215" s="82"/>
      <c r="B215" s="82"/>
      <c r="C215" s="69" t="s">
        <v>1402</v>
      </c>
      <c r="D215" s="69"/>
    </row>
    <row r="216" spans="1:5" x14ac:dyDescent="0.2">
      <c r="A216" s="82"/>
      <c r="B216" s="82"/>
      <c r="C216" s="69" t="s">
        <v>1403</v>
      </c>
      <c r="D216" s="69"/>
    </row>
    <row r="217" spans="1:5" x14ac:dyDescent="0.2">
      <c r="A217" s="82"/>
      <c r="B217" s="82"/>
      <c r="C217" s="69" t="s">
        <v>293</v>
      </c>
      <c r="D217" s="69"/>
    </row>
    <row r="218" spans="1:5" x14ac:dyDescent="0.2">
      <c r="A218" s="82"/>
      <c r="B218" s="82"/>
      <c r="C218" s="69" t="s">
        <v>1404</v>
      </c>
      <c r="D218" s="69" t="s">
        <v>1405</v>
      </c>
      <c r="E218" s="39" t="s">
        <v>1211</v>
      </c>
    </row>
    <row r="219" spans="1:5" x14ac:dyDescent="0.2">
      <c r="A219" s="82"/>
      <c r="B219" s="82"/>
      <c r="C219" s="69" t="s">
        <v>273</v>
      </c>
      <c r="D219" s="69"/>
    </row>
    <row r="220" spans="1:5" x14ac:dyDescent="0.2">
      <c r="A220" s="82"/>
      <c r="B220" s="82"/>
      <c r="C220" s="69" t="s">
        <v>1406</v>
      </c>
      <c r="D220" s="69"/>
    </row>
    <row r="221" spans="1:5" x14ac:dyDescent="0.2">
      <c r="A221" s="82"/>
      <c r="B221" s="82"/>
      <c r="C221" s="69" t="s">
        <v>1407</v>
      </c>
      <c r="D221" s="69"/>
    </row>
    <row r="222" spans="1:5" x14ac:dyDescent="0.2">
      <c r="A222" s="82"/>
      <c r="B222" s="82"/>
      <c r="C222" s="69" t="s">
        <v>1408</v>
      </c>
      <c r="D222" s="69"/>
    </row>
    <row r="223" spans="1:5" x14ac:dyDescent="0.2">
      <c r="A223" s="82"/>
      <c r="B223" s="82"/>
      <c r="C223" s="69" t="s">
        <v>642</v>
      </c>
      <c r="D223" s="69"/>
    </row>
    <row r="224" spans="1:5" x14ac:dyDescent="0.2">
      <c r="A224" s="82"/>
      <c r="B224" s="82"/>
      <c r="C224" s="69" t="s">
        <v>1409</v>
      </c>
      <c r="D224" s="69"/>
    </row>
    <row r="225" spans="1:4" x14ac:dyDescent="0.2">
      <c r="A225" s="82"/>
      <c r="B225" s="82"/>
      <c r="C225" s="69" t="s">
        <v>717</v>
      </c>
      <c r="D225" s="69"/>
    </row>
    <row r="226" spans="1:4" x14ac:dyDescent="0.2">
      <c r="A226" s="82"/>
      <c r="B226" s="82"/>
      <c r="C226" s="69" t="s">
        <v>702</v>
      </c>
      <c r="D226" s="69"/>
    </row>
    <row r="227" spans="1:4" x14ac:dyDescent="0.2">
      <c r="A227" s="82"/>
      <c r="B227" s="82"/>
      <c r="C227" s="69" t="s">
        <v>666</v>
      </c>
      <c r="D227" s="69"/>
    </row>
    <row r="228" spans="1:4" x14ac:dyDescent="0.2">
      <c r="A228" s="82"/>
      <c r="B228" s="82"/>
      <c r="C228" s="69" t="s">
        <v>336</v>
      </c>
      <c r="D228" s="69"/>
    </row>
    <row r="229" spans="1:4" x14ac:dyDescent="0.2">
      <c r="A229" s="82"/>
      <c r="B229" s="82"/>
      <c r="C229" s="69" t="s">
        <v>174</v>
      </c>
      <c r="D229" s="69"/>
    </row>
    <row r="230" spans="1:4" x14ac:dyDescent="0.2">
      <c r="A230" s="82"/>
      <c r="B230" s="82"/>
      <c r="C230" s="69" t="s">
        <v>179</v>
      </c>
      <c r="D230" s="69"/>
    </row>
    <row r="231" spans="1:4" x14ac:dyDescent="0.2">
      <c r="A231" s="82"/>
      <c r="B231" s="82"/>
      <c r="C231" s="69" t="s">
        <v>1410</v>
      </c>
      <c r="D231" s="69"/>
    </row>
    <row r="232" spans="1:4" x14ac:dyDescent="0.2">
      <c r="A232" s="82"/>
      <c r="B232" s="82"/>
      <c r="C232" s="69" t="s">
        <v>585</v>
      </c>
      <c r="D232" s="69"/>
    </row>
    <row r="233" spans="1:4" x14ac:dyDescent="0.2">
      <c r="A233" s="82"/>
      <c r="B233" s="82"/>
      <c r="C233" s="69" t="s">
        <v>1411</v>
      </c>
      <c r="D233" s="69"/>
    </row>
    <row r="234" spans="1:4" x14ac:dyDescent="0.2">
      <c r="A234" s="82"/>
      <c r="B234" s="82"/>
      <c r="C234" s="69" t="s">
        <v>1412</v>
      </c>
      <c r="D234" s="69"/>
    </row>
    <row r="235" spans="1:4" x14ac:dyDescent="0.2">
      <c r="A235" s="82"/>
      <c r="B235" s="82"/>
      <c r="C235" s="69" t="s">
        <v>1413</v>
      </c>
      <c r="D235" s="69"/>
    </row>
    <row r="236" spans="1:4" x14ac:dyDescent="0.2">
      <c r="A236" s="82"/>
      <c r="B236" s="82"/>
      <c r="C236" s="69" t="s">
        <v>1414</v>
      </c>
      <c r="D236" s="69"/>
    </row>
    <row r="237" spans="1:4" x14ac:dyDescent="0.2">
      <c r="A237" s="82"/>
      <c r="B237" s="82"/>
      <c r="C237" s="69" t="s">
        <v>1415</v>
      </c>
      <c r="D237" s="69"/>
    </row>
    <row r="238" spans="1:4" x14ac:dyDescent="0.2">
      <c r="A238" s="82"/>
      <c r="B238" s="82"/>
      <c r="C238" s="69" t="s">
        <v>27</v>
      </c>
      <c r="D238" s="69"/>
    </row>
    <row r="239" spans="1:4" x14ac:dyDescent="0.2">
      <c r="A239" s="82"/>
      <c r="B239" s="82"/>
      <c r="C239" s="69" t="s">
        <v>559</v>
      </c>
      <c r="D239" s="69"/>
    </row>
    <row r="240" spans="1:4" x14ac:dyDescent="0.2">
      <c r="A240" s="82"/>
      <c r="B240" s="82"/>
      <c r="C240" s="69" t="s">
        <v>1416</v>
      </c>
      <c r="D240" s="69"/>
    </row>
    <row r="241" spans="1:4" x14ac:dyDescent="0.2">
      <c r="A241" s="82"/>
      <c r="B241" s="82"/>
      <c r="C241" s="69" t="s">
        <v>435</v>
      </c>
      <c r="D241" s="69"/>
    </row>
    <row r="242" spans="1:4" x14ac:dyDescent="0.2">
      <c r="A242" s="82"/>
      <c r="B242" s="82"/>
      <c r="C242" s="69" t="s">
        <v>1417</v>
      </c>
      <c r="D242" s="69"/>
    </row>
    <row r="243" spans="1:4" x14ac:dyDescent="0.2">
      <c r="A243" s="82"/>
      <c r="B243" s="82"/>
      <c r="C243" s="69" t="s">
        <v>1418</v>
      </c>
      <c r="D243" s="69"/>
    </row>
    <row r="244" spans="1:4" x14ac:dyDescent="0.2">
      <c r="A244" s="82"/>
      <c r="B244" s="82"/>
      <c r="C244" s="69" t="s">
        <v>1419</v>
      </c>
      <c r="D244" s="69"/>
    </row>
    <row r="245" spans="1:4" x14ac:dyDescent="0.2">
      <c r="A245" s="82"/>
      <c r="B245" s="82"/>
      <c r="C245" s="69" t="s">
        <v>1420</v>
      </c>
      <c r="D245" s="69"/>
    </row>
    <row r="246" spans="1:4" x14ac:dyDescent="0.2">
      <c r="A246" s="82"/>
      <c r="B246" s="82"/>
      <c r="C246" s="69" t="s">
        <v>490</v>
      </c>
      <c r="D246" s="69"/>
    </row>
    <row r="247" spans="1:4" x14ac:dyDescent="0.2">
      <c r="A247" s="82"/>
      <c r="B247" s="82"/>
      <c r="C247" s="69" t="s">
        <v>1421</v>
      </c>
      <c r="D247" s="69"/>
    </row>
    <row r="248" spans="1:4" x14ac:dyDescent="0.2">
      <c r="A248" s="82"/>
      <c r="B248" s="82"/>
      <c r="C248" s="69" t="s">
        <v>1422</v>
      </c>
      <c r="D248" s="69"/>
    </row>
    <row r="249" spans="1:4" x14ac:dyDescent="0.2">
      <c r="A249" s="82"/>
      <c r="B249" s="82"/>
      <c r="C249" s="69" t="s">
        <v>1423</v>
      </c>
      <c r="D249" s="69"/>
    </row>
    <row r="250" spans="1:4" x14ac:dyDescent="0.2">
      <c r="A250" s="82"/>
      <c r="B250" s="82"/>
      <c r="C250" s="69" t="s">
        <v>325</v>
      </c>
      <c r="D250" s="69"/>
    </row>
    <row r="251" spans="1:4" x14ac:dyDescent="0.2">
      <c r="A251" s="82"/>
      <c r="B251" s="82"/>
      <c r="C251" s="69" t="s">
        <v>1133</v>
      </c>
      <c r="D251" s="69"/>
    </row>
    <row r="252" spans="1:4" x14ac:dyDescent="0.2">
      <c r="A252" s="82"/>
      <c r="B252" s="82"/>
      <c r="C252" s="69" t="s">
        <v>763</v>
      </c>
      <c r="D252" s="69"/>
    </row>
    <row r="253" spans="1:4" x14ac:dyDescent="0.2">
      <c r="A253" s="82"/>
      <c r="B253" s="82"/>
      <c r="C253" s="69" t="s">
        <v>1424</v>
      </c>
      <c r="D253" s="69"/>
    </row>
    <row r="254" spans="1:4" x14ac:dyDescent="0.2">
      <c r="A254" s="82"/>
      <c r="B254" s="82"/>
      <c r="C254" s="69" t="s">
        <v>1425</v>
      </c>
      <c r="D254" s="69"/>
    </row>
    <row r="255" spans="1:4" x14ac:dyDescent="0.2">
      <c r="A255" s="82"/>
      <c r="B255" s="82"/>
      <c r="C255" s="69" t="s">
        <v>1426</v>
      </c>
      <c r="D255" s="69"/>
    </row>
    <row r="256" spans="1:4" x14ac:dyDescent="0.2">
      <c r="A256" s="82"/>
      <c r="B256" s="82"/>
      <c r="C256" s="69" t="s">
        <v>1427</v>
      </c>
      <c r="D256" s="69"/>
    </row>
    <row r="257" spans="1:5" x14ac:dyDescent="0.2">
      <c r="A257" s="82"/>
      <c r="B257" s="82"/>
      <c r="C257" s="69" t="s">
        <v>1428</v>
      </c>
      <c r="D257" s="69"/>
    </row>
    <row r="258" spans="1:5" x14ac:dyDescent="0.2">
      <c r="A258" s="82"/>
      <c r="B258" s="82"/>
      <c r="C258" s="69" t="s">
        <v>1429</v>
      </c>
      <c r="D258" s="69"/>
    </row>
    <row r="259" spans="1:5" x14ac:dyDescent="0.2">
      <c r="A259" s="82"/>
      <c r="B259" s="82"/>
      <c r="C259" s="69" t="s">
        <v>1430</v>
      </c>
      <c r="D259" s="69"/>
    </row>
    <row r="260" spans="1:5" x14ac:dyDescent="0.2">
      <c r="A260" s="82"/>
      <c r="B260" s="82"/>
      <c r="C260" s="69" t="s">
        <v>1431</v>
      </c>
      <c r="D260" s="69"/>
    </row>
    <row r="261" spans="1:5" x14ac:dyDescent="0.2">
      <c r="A261" s="82"/>
      <c r="B261" s="82"/>
      <c r="C261" s="69" t="s">
        <v>1432</v>
      </c>
      <c r="D261" s="69"/>
    </row>
    <row r="262" spans="1:5" x14ac:dyDescent="0.2">
      <c r="A262" s="82"/>
      <c r="B262" s="82"/>
      <c r="C262" s="69" t="s">
        <v>1433</v>
      </c>
      <c r="D262" s="69"/>
    </row>
    <row r="263" spans="1:5" x14ac:dyDescent="0.2">
      <c r="A263" s="82"/>
      <c r="B263" s="82"/>
      <c r="C263" s="69" t="s">
        <v>1434</v>
      </c>
      <c r="D263" s="69"/>
    </row>
    <row r="264" spans="1:5" x14ac:dyDescent="0.2">
      <c r="A264" s="82"/>
      <c r="B264" s="82"/>
      <c r="C264" s="69" t="s">
        <v>1435</v>
      </c>
      <c r="D264" s="69"/>
    </row>
    <row r="265" spans="1:5" x14ac:dyDescent="0.2">
      <c r="A265" s="82"/>
      <c r="B265" s="82"/>
      <c r="C265" s="69" t="s">
        <v>1436</v>
      </c>
      <c r="D265" s="69"/>
    </row>
    <row r="266" spans="1:5" x14ac:dyDescent="0.2">
      <c r="A266" s="82"/>
      <c r="B266" s="82"/>
      <c r="C266" s="69" t="s">
        <v>1437</v>
      </c>
      <c r="D266" s="69"/>
    </row>
    <row r="267" spans="1:5" x14ac:dyDescent="0.2">
      <c r="A267" s="82"/>
      <c r="B267" s="82"/>
      <c r="C267" s="69" t="s">
        <v>1438</v>
      </c>
      <c r="D267" s="69"/>
    </row>
    <row r="268" spans="1:5" x14ac:dyDescent="0.2">
      <c r="A268" s="82"/>
      <c r="B268" s="82"/>
      <c r="C268" s="69" t="s">
        <v>1439</v>
      </c>
      <c r="D268" s="69"/>
    </row>
    <row r="269" spans="1:5" x14ac:dyDescent="0.2">
      <c r="A269" s="82"/>
      <c r="B269" s="82"/>
      <c r="C269" s="69" t="s">
        <v>1440</v>
      </c>
      <c r="D269" s="69"/>
    </row>
    <row r="270" spans="1:5" x14ac:dyDescent="0.2">
      <c r="A270" s="82"/>
      <c r="B270" s="82"/>
      <c r="C270" s="69" t="s">
        <v>1441</v>
      </c>
      <c r="D270" s="69" t="s">
        <v>1442</v>
      </c>
      <c r="E270" s="39" t="s">
        <v>1211</v>
      </c>
    </row>
    <row r="271" spans="1:5" x14ac:dyDescent="0.2">
      <c r="A271" s="82"/>
      <c r="B271" s="82"/>
      <c r="C271" s="69" t="s">
        <v>1443</v>
      </c>
      <c r="D271" s="69" t="s">
        <v>1444</v>
      </c>
      <c r="E271" s="39" t="s">
        <v>1211</v>
      </c>
    </row>
    <row r="272" spans="1:5" x14ac:dyDescent="0.2">
      <c r="A272" s="82"/>
      <c r="B272" s="82"/>
      <c r="C272" s="69" t="s">
        <v>1445</v>
      </c>
      <c r="D272" s="69" t="s">
        <v>1446</v>
      </c>
      <c r="E272" s="39" t="s">
        <v>1211</v>
      </c>
    </row>
    <row r="273" spans="1:5" x14ac:dyDescent="0.2">
      <c r="A273" s="82"/>
      <c r="B273" s="82"/>
      <c r="C273" s="69" t="s">
        <v>1447</v>
      </c>
      <c r="D273" s="69"/>
    </row>
    <row r="274" spans="1:5" x14ac:dyDescent="0.2">
      <c r="A274" s="82"/>
      <c r="B274" s="82"/>
      <c r="C274" s="69" t="s">
        <v>1448</v>
      </c>
      <c r="D274" s="69" t="s">
        <v>1449</v>
      </c>
      <c r="E274" s="39" t="s">
        <v>1211</v>
      </c>
    </row>
    <row r="275" spans="1:5" x14ac:dyDescent="0.2">
      <c r="A275" s="82"/>
      <c r="B275" s="82"/>
      <c r="C275" s="69" t="s">
        <v>1450</v>
      </c>
      <c r="D275" s="69"/>
    </row>
    <row r="276" spans="1:5" x14ac:dyDescent="0.2">
      <c r="A276" s="82"/>
      <c r="B276" s="82"/>
      <c r="C276" s="69" t="s">
        <v>1451</v>
      </c>
      <c r="D276" s="69"/>
    </row>
    <row r="277" spans="1:5" x14ac:dyDescent="0.2">
      <c r="A277" s="82"/>
      <c r="B277" s="82"/>
      <c r="C277" s="69" t="s">
        <v>1452</v>
      </c>
      <c r="D277" s="69"/>
    </row>
    <row r="278" spans="1:5" x14ac:dyDescent="0.2">
      <c r="A278" s="82"/>
      <c r="B278" s="82"/>
      <c r="C278" s="69" t="s">
        <v>1453</v>
      </c>
      <c r="D278" s="69"/>
    </row>
    <row r="279" spans="1:5" x14ac:dyDescent="0.2">
      <c r="A279" s="82"/>
      <c r="B279" s="82"/>
      <c r="C279" s="69" t="s">
        <v>1454</v>
      </c>
      <c r="D279" s="69"/>
    </row>
    <row r="280" spans="1:5" x14ac:dyDescent="0.2">
      <c r="A280" s="82"/>
      <c r="B280" s="82"/>
      <c r="C280" s="69" t="s">
        <v>1455</v>
      </c>
      <c r="D280" s="69"/>
    </row>
    <row r="281" spans="1:5" x14ac:dyDescent="0.2">
      <c r="A281" s="82"/>
      <c r="B281" s="82"/>
      <c r="C281" s="69" t="s">
        <v>1456</v>
      </c>
      <c r="D281" s="69"/>
    </row>
    <row r="282" spans="1:5" x14ac:dyDescent="0.2">
      <c r="A282" s="82"/>
      <c r="B282" s="82"/>
      <c r="C282" s="69" t="s">
        <v>1457</v>
      </c>
      <c r="D282" s="69" t="s">
        <v>1458</v>
      </c>
      <c r="E282" s="39" t="s">
        <v>1211</v>
      </c>
    </row>
    <row r="283" spans="1:5" x14ac:dyDescent="0.2">
      <c r="A283" s="82"/>
      <c r="B283" s="82"/>
      <c r="C283" s="69" t="s">
        <v>1459</v>
      </c>
      <c r="D283" s="69"/>
    </row>
    <row r="284" spans="1:5" x14ac:dyDescent="0.2">
      <c r="A284" s="82"/>
      <c r="B284" s="82"/>
      <c r="C284" s="69" t="s">
        <v>1460</v>
      </c>
      <c r="D284" s="69" t="s">
        <v>1461</v>
      </c>
      <c r="E284" s="39" t="s">
        <v>1211</v>
      </c>
    </row>
    <row r="285" spans="1:5" x14ac:dyDescent="0.2">
      <c r="A285" s="82"/>
      <c r="B285" s="82"/>
      <c r="C285" s="69" t="s">
        <v>1462</v>
      </c>
      <c r="D285" s="69"/>
    </row>
    <row r="286" spans="1:5" x14ac:dyDescent="0.2">
      <c r="A286" s="82"/>
      <c r="B286" s="82"/>
      <c r="C286" s="69" t="s">
        <v>1463</v>
      </c>
      <c r="D286" s="69"/>
    </row>
    <row r="287" spans="1:5" x14ac:dyDescent="0.2">
      <c r="A287" s="82"/>
      <c r="B287" s="82"/>
      <c r="C287" s="69" t="s">
        <v>1464</v>
      </c>
      <c r="D287" s="69"/>
    </row>
    <row r="288" spans="1:5" x14ac:dyDescent="0.2">
      <c r="A288" s="82"/>
      <c r="B288" s="82"/>
      <c r="C288" s="69" t="s">
        <v>818</v>
      </c>
      <c r="D288" s="69"/>
    </row>
    <row r="289" spans="1:5" x14ac:dyDescent="0.2">
      <c r="A289" s="82"/>
      <c r="B289" s="82"/>
      <c r="C289" s="69" t="s">
        <v>1465</v>
      </c>
      <c r="D289" s="69" t="s">
        <v>1466</v>
      </c>
      <c r="E289" s="39" t="s">
        <v>1211</v>
      </c>
    </row>
    <row r="290" spans="1:5" x14ac:dyDescent="0.2">
      <c r="A290" s="82"/>
      <c r="B290" s="82"/>
      <c r="C290" s="69" t="s">
        <v>1467</v>
      </c>
      <c r="D290" s="69"/>
    </row>
    <row r="291" spans="1:5" x14ac:dyDescent="0.2">
      <c r="A291" s="82"/>
      <c r="B291" s="82"/>
      <c r="C291" s="69" t="s">
        <v>1468</v>
      </c>
      <c r="D291" s="69"/>
    </row>
    <row r="292" spans="1:5" x14ac:dyDescent="0.2">
      <c r="A292" s="82"/>
      <c r="B292" s="82"/>
      <c r="C292" s="69" t="s">
        <v>1469</v>
      </c>
      <c r="D292" s="69"/>
    </row>
    <row r="293" spans="1:5" x14ac:dyDescent="0.2">
      <c r="A293" s="82"/>
      <c r="B293" s="82"/>
      <c r="C293" s="69" t="s">
        <v>826</v>
      </c>
      <c r="D293" s="69"/>
    </row>
    <row r="294" spans="1:5" x14ac:dyDescent="0.2">
      <c r="A294" s="82"/>
      <c r="B294" s="82"/>
      <c r="C294" s="69" t="s">
        <v>1470</v>
      </c>
      <c r="D294" s="69"/>
    </row>
    <row r="295" spans="1:5" x14ac:dyDescent="0.2">
      <c r="A295" s="82"/>
      <c r="B295" s="82"/>
      <c r="C295" s="69" t="s">
        <v>1471</v>
      </c>
      <c r="D295" s="69"/>
    </row>
    <row r="296" spans="1:5" x14ac:dyDescent="0.2">
      <c r="A296" s="82"/>
      <c r="B296" s="82"/>
      <c r="C296" s="69" t="s">
        <v>1472</v>
      </c>
      <c r="D296" s="69"/>
    </row>
    <row r="297" spans="1:5" x14ac:dyDescent="0.2">
      <c r="A297" s="82"/>
      <c r="B297" s="82"/>
      <c r="C297" s="69" t="s">
        <v>801</v>
      </c>
      <c r="D297" s="69" t="s">
        <v>1473</v>
      </c>
      <c r="E297" s="39" t="s">
        <v>1211</v>
      </c>
    </row>
    <row r="298" spans="1:5" x14ac:dyDescent="0.2">
      <c r="A298" s="82"/>
      <c r="B298" s="82"/>
      <c r="C298" s="69" t="s">
        <v>1474</v>
      </c>
      <c r="D298" s="69"/>
    </row>
    <row r="299" spans="1:5" x14ac:dyDescent="0.2">
      <c r="A299" s="82"/>
      <c r="B299" s="82"/>
      <c r="C299" s="69" t="s">
        <v>1475</v>
      </c>
      <c r="D299" s="69"/>
    </row>
    <row r="300" spans="1:5" x14ac:dyDescent="0.2">
      <c r="A300" s="82"/>
      <c r="B300" s="82"/>
      <c r="C300" s="69" t="s">
        <v>814</v>
      </c>
      <c r="D300" s="69"/>
      <c r="E300" s="39" t="s">
        <v>1211</v>
      </c>
    </row>
    <row r="301" spans="1:5" x14ac:dyDescent="0.2">
      <c r="A301" s="82"/>
      <c r="B301" s="82"/>
      <c r="C301" s="69" t="s">
        <v>1476</v>
      </c>
      <c r="D301" s="69"/>
    </row>
    <row r="302" spans="1:5" x14ac:dyDescent="0.2">
      <c r="A302" s="82"/>
      <c r="B302" s="82"/>
      <c r="C302" s="69" t="s">
        <v>1477</v>
      </c>
      <c r="D302" s="69"/>
    </row>
    <row r="303" spans="1:5" x14ac:dyDescent="0.2">
      <c r="A303" s="82"/>
      <c r="B303" s="82"/>
      <c r="C303" s="69" t="s">
        <v>758</v>
      </c>
      <c r="D303" s="69"/>
    </row>
    <row r="304" spans="1:5" x14ac:dyDescent="0.2">
      <c r="A304" s="82"/>
      <c r="B304" s="82"/>
      <c r="C304" s="69" t="s">
        <v>1478</v>
      </c>
      <c r="D304" s="69"/>
    </row>
    <row r="305" spans="1:5" x14ac:dyDescent="0.2">
      <c r="A305" s="82"/>
      <c r="B305" s="82"/>
      <c r="C305" s="69" t="s">
        <v>1479</v>
      </c>
      <c r="D305" s="69"/>
    </row>
    <row r="306" spans="1:5" x14ac:dyDescent="0.2">
      <c r="A306" s="82"/>
      <c r="B306" s="82"/>
      <c r="C306" s="69" t="s">
        <v>1480</v>
      </c>
      <c r="D306" s="69"/>
    </row>
    <row r="307" spans="1:5" x14ac:dyDescent="0.2">
      <c r="A307" s="82"/>
      <c r="B307" s="82"/>
      <c r="C307" s="69" t="s">
        <v>776</v>
      </c>
      <c r="D307" s="69"/>
    </row>
    <row r="308" spans="1:5" x14ac:dyDescent="0.2">
      <c r="A308" s="82"/>
      <c r="B308" s="82"/>
      <c r="C308" s="69" t="s">
        <v>1481</v>
      </c>
      <c r="D308" s="69"/>
    </row>
    <row r="309" spans="1:5" x14ac:dyDescent="0.2">
      <c r="A309" s="82"/>
      <c r="B309" s="82"/>
      <c r="C309" s="69" t="s">
        <v>788</v>
      </c>
      <c r="D309" s="69"/>
    </row>
    <row r="310" spans="1:5" x14ac:dyDescent="0.2">
      <c r="A310" s="82"/>
      <c r="B310" s="82"/>
      <c r="C310" s="69" t="s">
        <v>1482</v>
      </c>
      <c r="D310" s="69"/>
      <c r="E310" s="39" t="s">
        <v>1211</v>
      </c>
    </row>
    <row r="311" spans="1:5" x14ac:dyDescent="0.2">
      <c r="A311" s="82"/>
      <c r="B311" s="82"/>
      <c r="C311" s="69" t="s">
        <v>1483</v>
      </c>
      <c r="D311" s="69"/>
      <c r="E311" s="39" t="s">
        <v>1211</v>
      </c>
    </row>
    <row r="312" spans="1:5" x14ac:dyDescent="0.2">
      <c r="A312" s="82"/>
      <c r="B312" s="82"/>
      <c r="C312" s="69" t="s">
        <v>1484</v>
      </c>
      <c r="D312" s="69"/>
      <c r="E312" s="39" t="s">
        <v>1211</v>
      </c>
    </row>
    <row r="313" spans="1:5" x14ac:dyDescent="0.2">
      <c r="A313" s="82"/>
      <c r="B313" s="82"/>
      <c r="C313" s="69" t="s">
        <v>1485</v>
      </c>
      <c r="D313" s="69"/>
    </row>
    <row r="314" spans="1:5" x14ac:dyDescent="0.2">
      <c r="A314" s="82"/>
      <c r="B314" s="82"/>
      <c r="C314" s="69" t="s">
        <v>1486</v>
      </c>
      <c r="D314" s="69"/>
    </row>
    <row r="315" spans="1:5" x14ac:dyDescent="0.2">
      <c r="A315" s="82"/>
      <c r="B315" s="82"/>
      <c r="C315" s="69" t="s">
        <v>1487</v>
      </c>
      <c r="D315" s="69"/>
    </row>
    <row r="316" spans="1:5" x14ac:dyDescent="0.2">
      <c r="A316" s="82"/>
      <c r="B316" s="82"/>
      <c r="C316" s="69" t="s">
        <v>1488</v>
      </c>
      <c r="D316" s="69"/>
    </row>
    <row r="317" spans="1:5" x14ac:dyDescent="0.2">
      <c r="A317" s="82"/>
      <c r="B317" s="82"/>
      <c r="C317" s="69" t="s">
        <v>1489</v>
      </c>
      <c r="D317" s="69"/>
    </row>
    <row r="318" spans="1:5" x14ac:dyDescent="0.2">
      <c r="A318" s="82"/>
      <c r="B318" s="82"/>
      <c r="C318" s="69" t="s">
        <v>1490</v>
      </c>
      <c r="D318" s="90" t="s">
        <v>1491</v>
      </c>
      <c r="E318" s="39" t="s">
        <v>1211</v>
      </c>
    </row>
    <row r="319" spans="1:5" x14ac:dyDescent="0.2">
      <c r="A319" s="82"/>
      <c r="B319" s="82"/>
      <c r="C319" s="69" t="s">
        <v>1492</v>
      </c>
      <c r="D319" s="69"/>
    </row>
    <row r="320" spans="1:5" x14ac:dyDescent="0.2">
      <c r="A320" s="82"/>
      <c r="B320" s="82"/>
      <c r="C320" s="69" t="s">
        <v>1493</v>
      </c>
      <c r="D320" s="69"/>
    </row>
    <row r="321" spans="1:5" x14ac:dyDescent="0.2">
      <c r="A321" s="82"/>
      <c r="B321" s="82"/>
      <c r="C321" s="69" t="s">
        <v>1494</v>
      </c>
      <c r="D321" s="69"/>
    </row>
    <row r="322" spans="1:5" x14ac:dyDescent="0.2">
      <c r="A322" s="82"/>
      <c r="B322" s="82"/>
      <c r="C322" s="69" t="s">
        <v>1495</v>
      </c>
      <c r="D322" s="69"/>
    </row>
    <row r="323" spans="1:5" x14ac:dyDescent="0.2">
      <c r="A323" s="82"/>
      <c r="B323" s="82"/>
      <c r="C323" s="69" t="s">
        <v>1496</v>
      </c>
      <c r="D323" s="69"/>
    </row>
    <row r="324" spans="1:5" x14ac:dyDescent="0.2">
      <c r="A324" s="82"/>
      <c r="B324" s="82"/>
      <c r="C324" s="69" t="s">
        <v>1497</v>
      </c>
      <c r="D324" s="69"/>
    </row>
    <row r="325" spans="1:5" x14ac:dyDescent="0.2">
      <c r="A325" s="82"/>
      <c r="B325" s="82"/>
      <c r="C325" s="69" t="s">
        <v>1498</v>
      </c>
      <c r="D325" s="69"/>
    </row>
    <row r="326" spans="1:5" x14ac:dyDescent="0.2">
      <c r="A326" s="82"/>
      <c r="B326" s="82"/>
      <c r="C326" s="69" t="s">
        <v>808</v>
      </c>
      <c r="D326" s="69"/>
    </row>
    <row r="327" spans="1:5" x14ac:dyDescent="0.2">
      <c r="A327" s="82"/>
      <c r="B327" s="82"/>
      <c r="C327" s="69" t="s">
        <v>997</v>
      </c>
      <c r="D327" s="69"/>
    </row>
    <row r="328" spans="1:5" x14ac:dyDescent="0.2">
      <c r="A328" s="71"/>
      <c r="B328" s="71" t="s">
        <v>827</v>
      </c>
      <c r="C328" s="88" t="s">
        <v>1499</v>
      </c>
      <c r="D328" s="88"/>
      <c r="E328" s="39" t="s">
        <v>1211</v>
      </c>
    </row>
    <row r="329" spans="1:5" x14ac:dyDescent="0.2">
      <c r="A329" s="74"/>
      <c r="B329" s="74"/>
      <c r="C329" s="88" t="s">
        <v>1500</v>
      </c>
      <c r="D329" s="88"/>
      <c r="E329" s="39" t="s">
        <v>1211</v>
      </c>
    </row>
    <row r="330" spans="1:5" x14ac:dyDescent="0.2">
      <c r="A330" s="74"/>
      <c r="B330" s="74"/>
      <c r="C330" s="88" t="s">
        <v>833</v>
      </c>
      <c r="D330" s="88"/>
      <c r="E330" s="39" t="s">
        <v>1211</v>
      </c>
    </row>
    <row r="331" spans="1:5" x14ac:dyDescent="0.2">
      <c r="A331" s="74"/>
      <c r="B331" s="74"/>
      <c r="C331" s="88" t="s">
        <v>1501</v>
      </c>
      <c r="D331" s="88"/>
      <c r="E331" s="39" t="s">
        <v>1211</v>
      </c>
    </row>
    <row r="332" spans="1:5" x14ac:dyDescent="0.2">
      <c r="A332" s="74"/>
      <c r="B332" s="74"/>
      <c r="C332" s="88" t="s">
        <v>1502</v>
      </c>
      <c r="D332" s="88"/>
      <c r="E332" s="39" t="s">
        <v>1211</v>
      </c>
    </row>
    <row r="333" spans="1:5" x14ac:dyDescent="0.2">
      <c r="A333" s="74"/>
      <c r="B333" s="74"/>
      <c r="C333" s="88" t="s">
        <v>1503</v>
      </c>
      <c r="D333" s="88"/>
      <c r="E333" s="39" t="s">
        <v>1211</v>
      </c>
    </row>
    <row r="334" spans="1:5" x14ac:dyDescent="0.2">
      <c r="A334" s="74"/>
      <c r="B334" s="74"/>
      <c r="C334" s="88" t="s">
        <v>1504</v>
      </c>
      <c r="D334" s="88"/>
      <c r="E334" s="39" t="s">
        <v>1211</v>
      </c>
    </row>
    <row r="335" spans="1:5" x14ac:dyDescent="0.2">
      <c r="A335" s="74"/>
      <c r="B335" s="74"/>
      <c r="C335" s="88" t="s">
        <v>1505</v>
      </c>
      <c r="D335" s="88"/>
      <c r="E335" s="39" t="s">
        <v>1211</v>
      </c>
    </row>
    <row r="336" spans="1:5" x14ac:dyDescent="0.2">
      <c r="A336" s="74"/>
      <c r="B336" s="74"/>
      <c r="C336" s="88" t="s">
        <v>1506</v>
      </c>
      <c r="D336" s="88"/>
      <c r="E336" s="39" t="s">
        <v>1211</v>
      </c>
    </row>
    <row r="337" spans="1:5" x14ac:dyDescent="0.2">
      <c r="A337" s="74"/>
      <c r="B337" s="74"/>
      <c r="C337" s="88" t="s">
        <v>1507</v>
      </c>
      <c r="D337" s="88"/>
      <c r="E337" s="39" t="s">
        <v>1211</v>
      </c>
    </row>
    <row r="338" spans="1:5" x14ac:dyDescent="0.2">
      <c r="A338" s="74"/>
      <c r="B338" s="74"/>
      <c r="C338" s="88" t="s">
        <v>1508</v>
      </c>
      <c r="D338" s="88"/>
      <c r="E338" s="39" t="s">
        <v>1211</v>
      </c>
    </row>
    <row r="339" spans="1:5" x14ac:dyDescent="0.2">
      <c r="A339" s="74"/>
      <c r="B339" s="74"/>
      <c r="C339" s="88" t="s">
        <v>1509</v>
      </c>
      <c r="D339" s="88"/>
      <c r="E339" s="39" t="s">
        <v>1211</v>
      </c>
    </row>
    <row r="340" spans="1:5" x14ac:dyDescent="0.2">
      <c r="A340" s="74"/>
      <c r="B340" s="74"/>
      <c r="C340" s="88" t="s">
        <v>1510</v>
      </c>
      <c r="D340" s="88"/>
      <c r="E340" s="39" t="s">
        <v>1211</v>
      </c>
    </row>
    <row r="341" spans="1:5" x14ac:dyDescent="0.2">
      <c r="A341" s="74"/>
      <c r="B341" s="74"/>
      <c r="C341" s="88" t="s">
        <v>1511</v>
      </c>
      <c r="D341" s="88"/>
      <c r="E341" s="39" t="s">
        <v>1211</v>
      </c>
    </row>
    <row r="342" spans="1:5" x14ac:dyDescent="0.2">
      <c r="A342" s="74"/>
      <c r="B342" s="74"/>
      <c r="C342" s="88" t="s">
        <v>1512</v>
      </c>
      <c r="D342" s="88"/>
      <c r="E342" s="39" t="s">
        <v>1211</v>
      </c>
    </row>
    <row r="343" spans="1:5" x14ac:dyDescent="0.2">
      <c r="A343" s="74"/>
      <c r="B343" s="74"/>
      <c r="C343" s="88" t="s">
        <v>1513</v>
      </c>
      <c r="D343" s="88"/>
      <c r="E343" s="39" t="s">
        <v>1211</v>
      </c>
    </row>
    <row r="344" spans="1:5" x14ac:dyDescent="0.2">
      <c r="A344" s="74"/>
      <c r="B344" s="74"/>
      <c r="C344" s="88" t="s">
        <v>1514</v>
      </c>
      <c r="D344" s="88"/>
      <c r="E344" s="39" t="s">
        <v>1211</v>
      </c>
    </row>
    <row r="345" spans="1:5" x14ac:dyDescent="0.2">
      <c r="A345" s="74"/>
      <c r="B345" s="74"/>
      <c r="C345" s="88" t="s">
        <v>1515</v>
      </c>
      <c r="D345" s="88"/>
      <c r="E345" s="39" t="s">
        <v>1211</v>
      </c>
    </row>
    <row r="346" spans="1:5" x14ac:dyDescent="0.2">
      <c r="A346" s="74"/>
      <c r="B346" s="74"/>
      <c r="C346" s="88" t="s">
        <v>1516</v>
      </c>
      <c r="D346" s="88"/>
      <c r="E346" s="39" t="s">
        <v>1211</v>
      </c>
    </row>
    <row r="347" spans="1:5" x14ac:dyDescent="0.2">
      <c r="A347" s="74"/>
      <c r="B347" s="74"/>
      <c r="C347" s="88" t="s">
        <v>1517</v>
      </c>
      <c r="D347" s="88"/>
      <c r="E347" s="39" t="s">
        <v>1211</v>
      </c>
    </row>
    <row r="348" spans="1:5" x14ac:dyDescent="0.2">
      <c r="A348" s="74"/>
      <c r="B348" s="74"/>
      <c r="C348" s="88" t="s">
        <v>1518</v>
      </c>
      <c r="D348" s="88"/>
      <c r="E348" s="39" t="s">
        <v>1211</v>
      </c>
    </row>
    <row r="349" spans="1:5" x14ac:dyDescent="0.2">
      <c r="A349" s="74"/>
      <c r="B349" s="74"/>
      <c r="C349" s="88" t="s">
        <v>1519</v>
      </c>
      <c r="D349" s="88"/>
      <c r="E349" s="39" t="s">
        <v>1211</v>
      </c>
    </row>
    <row r="350" spans="1:5" x14ac:dyDescent="0.2">
      <c r="A350" s="74"/>
      <c r="B350" s="74"/>
      <c r="C350" s="88" t="s">
        <v>1520</v>
      </c>
      <c r="D350" s="88"/>
      <c r="E350" s="39" t="s">
        <v>1211</v>
      </c>
    </row>
    <row r="351" spans="1:5" x14ac:dyDescent="0.2">
      <c r="A351" s="74"/>
      <c r="B351" s="74"/>
      <c r="C351" s="88" t="s">
        <v>1521</v>
      </c>
      <c r="D351" s="88"/>
      <c r="E351" s="39" t="s">
        <v>1211</v>
      </c>
    </row>
    <row r="352" spans="1:5" x14ac:dyDescent="0.2">
      <c r="A352" s="74"/>
      <c r="B352" s="74"/>
      <c r="C352" s="88" t="s">
        <v>1522</v>
      </c>
      <c r="D352" s="88"/>
      <c r="E352" s="39" t="s">
        <v>1211</v>
      </c>
    </row>
    <row r="353" spans="1:5" x14ac:dyDescent="0.2">
      <c r="A353" s="74"/>
      <c r="B353" s="74"/>
      <c r="C353" s="88" t="s">
        <v>1523</v>
      </c>
      <c r="D353" s="88"/>
      <c r="E353" s="39" t="s">
        <v>1211</v>
      </c>
    </row>
    <row r="354" spans="1:5" x14ac:dyDescent="0.2">
      <c r="A354" s="74"/>
      <c r="B354" s="74"/>
      <c r="C354" s="88" t="s">
        <v>1524</v>
      </c>
      <c r="D354" s="88"/>
      <c r="E354" s="39" t="s">
        <v>1211</v>
      </c>
    </row>
    <row r="355" spans="1:5" x14ac:dyDescent="0.2">
      <c r="A355" s="74"/>
      <c r="B355" s="74"/>
      <c r="C355" s="88" t="s">
        <v>1525</v>
      </c>
      <c r="D355" s="88"/>
      <c r="E355" s="39" t="s">
        <v>1211</v>
      </c>
    </row>
    <row r="356" spans="1:5" x14ac:dyDescent="0.2">
      <c r="A356" s="74"/>
      <c r="B356" s="74"/>
      <c r="C356" s="88" t="s">
        <v>1526</v>
      </c>
      <c r="D356" s="88"/>
      <c r="E356" s="39" t="s">
        <v>1211</v>
      </c>
    </row>
    <row r="357" spans="1:5" x14ac:dyDescent="0.2">
      <c r="A357" s="74"/>
      <c r="B357" s="74"/>
      <c r="C357" s="88" t="s">
        <v>1527</v>
      </c>
      <c r="D357" s="88"/>
      <c r="E357" s="39" t="s">
        <v>1211</v>
      </c>
    </row>
    <row r="358" spans="1:5" x14ac:dyDescent="0.2">
      <c r="A358" s="74"/>
      <c r="B358" s="74"/>
      <c r="C358" s="88" t="s">
        <v>1528</v>
      </c>
      <c r="D358" s="88"/>
      <c r="E358" s="39" t="s">
        <v>1211</v>
      </c>
    </row>
    <row r="359" spans="1:5" x14ac:dyDescent="0.2">
      <c r="A359" s="74"/>
      <c r="B359" s="74"/>
      <c r="C359" s="88" t="s">
        <v>1529</v>
      </c>
      <c r="D359" s="88"/>
      <c r="E359" s="39" t="s">
        <v>1211</v>
      </c>
    </row>
    <row r="360" spans="1:5" x14ac:dyDescent="0.2">
      <c r="A360" s="74"/>
      <c r="B360" s="74"/>
      <c r="C360" s="88" t="s">
        <v>1530</v>
      </c>
      <c r="D360" s="88"/>
      <c r="E360" s="39" t="s">
        <v>1211</v>
      </c>
    </row>
    <row r="361" spans="1:5" x14ac:dyDescent="0.2">
      <c r="A361" s="74"/>
      <c r="B361" s="74"/>
      <c r="C361" s="88" t="s">
        <v>1531</v>
      </c>
      <c r="D361" s="88"/>
      <c r="E361" s="39" t="s">
        <v>1211</v>
      </c>
    </row>
    <row r="362" spans="1:5" x14ac:dyDescent="0.2">
      <c r="A362" s="74"/>
      <c r="B362" s="74"/>
      <c r="C362" s="88" t="s">
        <v>1532</v>
      </c>
      <c r="D362" s="88"/>
      <c r="E362" s="39" t="s">
        <v>1211</v>
      </c>
    </row>
    <row r="363" spans="1:5" x14ac:dyDescent="0.2">
      <c r="A363" s="74"/>
      <c r="B363" s="74"/>
      <c r="C363" s="88" t="s">
        <v>1533</v>
      </c>
      <c r="D363" s="88"/>
      <c r="E363" s="39" t="s">
        <v>1211</v>
      </c>
    </row>
    <row r="364" spans="1:5" x14ac:dyDescent="0.2">
      <c r="A364" s="74"/>
      <c r="B364" s="74"/>
      <c r="C364" s="88" t="s">
        <v>1534</v>
      </c>
      <c r="D364" s="88"/>
      <c r="E364" s="39" t="s">
        <v>1211</v>
      </c>
    </row>
    <row r="365" spans="1:5" x14ac:dyDescent="0.2">
      <c r="A365" s="74"/>
      <c r="B365" s="74"/>
      <c r="C365" s="88" t="s">
        <v>1535</v>
      </c>
      <c r="D365" s="88"/>
      <c r="E365" s="39" t="s">
        <v>1211</v>
      </c>
    </row>
    <row r="366" spans="1:5" x14ac:dyDescent="0.2">
      <c r="A366" s="74"/>
      <c r="B366" s="74"/>
      <c r="C366" s="88" t="s">
        <v>1536</v>
      </c>
      <c r="D366" s="88"/>
      <c r="E366" s="39" t="s">
        <v>1211</v>
      </c>
    </row>
    <row r="367" spans="1:5" x14ac:dyDescent="0.2">
      <c r="A367" s="74"/>
      <c r="B367" s="74"/>
      <c r="C367" s="88" t="s">
        <v>1537</v>
      </c>
      <c r="D367" s="88"/>
      <c r="E367" s="39" t="s">
        <v>1211</v>
      </c>
    </row>
    <row r="368" spans="1:5" x14ac:dyDescent="0.2">
      <c r="A368" s="74"/>
      <c r="B368" s="74"/>
      <c r="C368" s="88" t="s">
        <v>1538</v>
      </c>
      <c r="D368" s="88"/>
      <c r="E368" s="39" t="s">
        <v>1211</v>
      </c>
    </row>
    <row r="369" spans="1:5" x14ac:dyDescent="0.2">
      <c r="A369" s="74"/>
      <c r="B369" s="74"/>
      <c r="C369" s="88" t="s">
        <v>1539</v>
      </c>
      <c r="D369" s="88"/>
      <c r="E369" s="39" t="s">
        <v>1211</v>
      </c>
    </row>
    <row r="370" spans="1:5" x14ac:dyDescent="0.2">
      <c r="A370" s="74"/>
      <c r="B370" s="74"/>
      <c r="C370" s="88" t="s">
        <v>1540</v>
      </c>
      <c r="D370" s="88"/>
      <c r="E370" s="39" t="s">
        <v>1211</v>
      </c>
    </row>
    <row r="371" spans="1:5" x14ac:dyDescent="0.2">
      <c r="A371" s="74"/>
      <c r="B371" s="74"/>
      <c r="C371" s="88" t="s">
        <v>1541</v>
      </c>
      <c r="D371" s="88"/>
      <c r="E371" s="39" t="s">
        <v>1211</v>
      </c>
    </row>
    <row r="372" spans="1:5" x14ac:dyDescent="0.2">
      <c r="A372" s="74"/>
      <c r="B372" s="74"/>
      <c r="C372" s="88" t="s">
        <v>1542</v>
      </c>
      <c r="D372" s="88"/>
      <c r="E372" s="39" t="s">
        <v>1211</v>
      </c>
    </row>
    <row r="373" spans="1:5" x14ac:dyDescent="0.2">
      <c r="A373" s="74"/>
      <c r="B373" s="74"/>
      <c r="C373" s="88" t="s">
        <v>1543</v>
      </c>
      <c r="D373" s="88"/>
      <c r="E373" s="39" t="s">
        <v>1211</v>
      </c>
    </row>
    <row r="374" spans="1:5" x14ac:dyDescent="0.2">
      <c r="A374" s="74"/>
      <c r="B374" s="74"/>
      <c r="C374" s="88" t="s">
        <v>1544</v>
      </c>
      <c r="D374" s="88"/>
      <c r="E374" s="39" t="s">
        <v>1211</v>
      </c>
    </row>
    <row r="375" spans="1:5" x14ac:dyDescent="0.2">
      <c r="A375" s="74"/>
      <c r="B375" s="74"/>
      <c r="C375" s="88" t="s">
        <v>1545</v>
      </c>
      <c r="D375" s="88"/>
      <c r="E375" s="39" t="s">
        <v>1211</v>
      </c>
    </row>
    <row r="376" spans="1:5" x14ac:dyDescent="0.2">
      <c r="A376" s="74"/>
      <c r="B376" s="74"/>
      <c r="C376" s="88" t="s">
        <v>1546</v>
      </c>
      <c r="D376" s="88"/>
      <c r="E376" s="39" t="s">
        <v>1211</v>
      </c>
    </row>
    <row r="377" spans="1:5" x14ac:dyDescent="0.2">
      <c r="A377" s="74"/>
      <c r="B377" s="74"/>
      <c r="C377" s="88" t="s">
        <v>1547</v>
      </c>
      <c r="D377" s="88"/>
      <c r="E377" s="39" t="s">
        <v>1211</v>
      </c>
    </row>
    <row r="378" spans="1:5" x14ac:dyDescent="0.2">
      <c r="A378" s="74"/>
      <c r="B378" s="74"/>
      <c r="C378" s="88" t="s">
        <v>1548</v>
      </c>
      <c r="D378" s="88"/>
      <c r="E378" s="39" t="s">
        <v>1211</v>
      </c>
    </row>
    <row r="379" spans="1:5" x14ac:dyDescent="0.2">
      <c r="A379" s="74"/>
      <c r="B379" s="74"/>
      <c r="C379" s="88" t="s">
        <v>1549</v>
      </c>
      <c r="D379" s="88"/>
      <c r="E379" s="39" t="s">
        <v>1211</v>
      </c>
    </row>
    <row r="380" spans="1:5" x14ac:dyDescent="0.2">
      <c r="A380" s="74"/>
      <c r="B380" s="74"/>
      <c r="C380" s="88" t="s">
        <v>1550</v>
      </c>
      <c r="D380" s="88"/>
      <c r="E380" s="39" t="s">
        <v>1211</v>
      </c>
    </row>
    <row r="381" spans="1:5" x14ac:dyDescent="0.2">
      <c r="A381" s="74"/>
      <c r="B381" s="74"/>
      <c r="C381" s="88" t="s">
        <v>1551</v>
      </c>
      <c r="D381" s="88"/>
      <c r="E381" s="39" t="s">
        <v>1211</v>
      </c>
    </row>
    <row r="382" spans="1:5" x14ac:dyDescent="0.2">
      <c r="A382" s="74"/>
      <c r="B382" s="74"/>
      <c r="C382" s="88" t="s">
        <v>1552</v>
      </c>
      <c r="D382" s="88"/>
      <c r="E382" s="39" t="s">
        <v>1211</v>
      </c>
    </row>
    <row r="383" spans="1:5" x14ac:dyDescent="0.2">
      <c r="A383" s="74"/>
      <c r="B383" s="74"/>
      <c r="C383" s="88" t="s">
        <v>1553</v>
      </c>
      <c r="D383" s="88"/>
      <c r="E383" s="39" t="s">
        <v>1211</v>
      </c>
    </row>
    <row r="384" spans="1:5" x14ac:dyDescent="0.2">
      <c r="A384" s="74"/>
      <c r="B384" s="74"/>
      <c r="C384" s="88" t="s">
        <v>1554</v>
      </c>
      <c r="D384" s="88"/>
      <c r="E384" s="39" t="s">
        <v>1211</v>
      </c>
    </row>
    <row r="385" spans="1:5" x14ac:dyDescent="0.2">
      <c r="A385" s="74"/>
      <c r="B385" s="74"/>
      <c r="C385" s="88" t="s">
        <v>1555</v>
      </c>
      <c r="D385" s="88"/>
      <c r="E385" s="39" t="s">
        <v>1211</v>
      </c>
    </row>
    <row r="386" spans="1:5" x14ac:dyDescent="0.2">
      <c r="A386" s="74"/>
      <c r="B386" s="74"/>
      <c r="C386" s="88" t="s">
        <v>1556</v>
      </c>
      <c r="D386" s="88"/>
      <c r="E386" s="39" t="s">
        <v>1211</v>
      </c>
    </row>
    <row r="387" spans="1:5" x14ac:dyDescent="0.2">
      <c r="A387" s="74"/>
      <c r="B387" s="74"/>
      <c r="C387" s="88" t="s">
        <v>1557</v>
      </c>
      <c r="D387" s="88"/>
      <c r="E387" s="39" t="s">
        <v>1211</v>
      </c>
    </row>
    <row r="388" spans="1:5" x14ac:dyDescent="0.2">
      <c r="A388" s="74"/>
      <c r="B388" s="74"/>
      <c r="C388" s="88" t="s">
        <v>1558</v>
      </c>
      <c r="D388" s="88"/>
      <c r="E388" s="39" t="s">
        <v>1211</v>
      </c>
    </row>
    <row r="389" spans="1:5" x14ac:dyDescent="0.2">
      <c r="A389" s="74"/>
      <c r="B389" s="74"/>
      <c r="C389" s="88" t="s">
        <v>1559</v>
      </c>
      <c r="D389" s="88"/>
      <c r="E389" s="39" t="s">
        <v>1211</v>
      </c>
    </row>
    <row r="390" spans="1:5" x14ac:dyDescent="0.2">
      <c r="A390" s="74"/>
      <c r="B390" s="74"/>
      <c r="C390" s="88" t="s">
        <v>1560</v>
      </c>
      <c r="D390" s="88"/>
      <c r="E390" s="39" t="s">
        <v>1211</v>
      </c>
    </row>
    <row r="391" spans="1:5" x14ac:dyDescent="0.2">
      <c r="A391" s="74"/>
      <c r="B391" s="74"/>
      <c r="C391" s="88" t="s">
        <v>1561</v>
      </c>
      <c r="D391" s="88"/>
      <c r="E391" s="39" t="s">
        <v>1211</v>
      </c>
    </row>
    <row r="392" spans="1:5" x14ac:dyDescent="0.2">
      <c r="A392" s="74"/>
      <c r="B392" s="74"/>
      <c r="C392" s="88" t="s">
        <v>1562</v>
      </c>
      <c r="D392" s="88"/>
      <c r="E392" s="39" t="s">
        <v>1211</v>
      </c>
    </row>
    <row r="393" spans="1:5" x14ac:dyDescent="0.2">
      <c r="A393" s="74"/>
      <c r="B393" s="74"/>
      <c r="C393" s="88" t="s">
        <v>1563</v>
      </c>
      <c r="D393" s="88"/>
      <c r="E393" s="39" t="s">
        <v>1211</v>
      </c>
    </row>
    <row r="394" spans="1:5" x14ac:dyDescent="0.2">
      <c r="A394" s="74"/>
      <c r="B394" s="74"/>
      <c r="C394" s="88" t="s">
        <v>1564</v>
      </c>
      <c r="D394" s="88"/>
      <c r="E394" s="39" t="s">
        <v>1211</v>
      </c>
    </row>
    <row r="395" spans="1:5" x14ac:dyDescent="0.2">
      <c r="A395" s="74"/>
      <c r="B395" s="74"/>
      <c r="C395" s="88" t="s">
        <v>1565</v>
      </c>
      <c r="D395" s="88"/>
      <c r="E395" s="39" t="s">
        <v>1211</v>
      </c>
    </row>
    <row r="396" spans="1:5" x14ac:dyDescent="0.2">
      <c r="A396" s="74"/>
      <c r="B396" s="74"/>
      <c r="C396" s="88" t="s">
        <v>1566</v>
      </c>
      <c r="D396" s="88"/>
      <c r="E396" s="39" t="s">
        <v>1211</v>
      </c>
    </row>
    <row r="397" spans="1:5" x14ac:dyDescent="0.2">
      <c r="A397" s="74"/>
      <c r="B397" s="74"/>
      <c r="C397" s="88" t="s">
        <v>1567</v>
      </c>
      <c r="D397" s="88"/>
      <c r="E397" s="39" t="s">
        <v>1211</v>
      </c>
    </row>
    <row r="398" spans="1:5" x14ac:dyDescent="0.2">
      <c r="A398" s="74"/>
      <c r="B398" s="74"/>
      <c r="C398" s="88" t="s">
        <v>1568</v>
      </c>
      <c r="D398" s="88"/>
      <c r="E398" s="39" t="s">
        <v>1211</v>
      </c>
    </row>
    <row r="399" spans="1:5" x14ac:dyDescent="0.2">
      <c r="A399" s="74"/>
      <c r="B399" s="74"/>
      <c r="C399" s="88" t="s">
        <v>1569</v>
      </c>
      <c r="D399" s="88"/>
      <c r="E399" s="39" t="s">
        <v>1211</v>
      </c>
    </row>
    <row r="400" spans="1:5" x14ac:dyDescent="0.2">
      <c r="A400" s="74"/>
      <c r="B400" s="74"/>
      <c r="C400" s="88" t="s">
        <v>1570</v>
      </c>
      <c r="D400" s="88"/>
      <c r="E400" s="39" t="s">
        <v>1211</v>
      </c>
    </row>
    <row r="401" spans="1:5" x14ac:dyDescent="0.2">
      <c r="A401" s="74"/>
      <c r="B401" s="74"/>
      <c r="C401" s="88" t="s">
        <v>1571</v>
      </c>
      <c r="D401" s="88"/>
      <c r="E401" s="39" t="s">
        <v>1211</v>
      </c>
    </row>
    <row r="402" spans="1:5" x14ac:dyDescent="0.2">
      <c r="A402" s="74"/>
      <c r="B402" s="74"/>
      <c r="C402" s="88" t="s">
        <v>1572</v>
      </c>
      <c r="D402" s="88"/>
      <c r="E402" s="39" t="s">
        <v>1211</v>
      </c>
    </row>
    <row r="403" spans="1:5" x14ac:dyDescent="0.2">
      <c r="A403" s="74"/>
      <c r="B403" s="74"/>
      <c r="C403" s="88" t="s">
        <v>1573</v>
      </c>
      <c r="D403" s="88"/>
      <c r="E403" s="39" t="s">
        <v>1211</v>
      </c>
    </row>
    <row r="404" spans="1:5" x14ac:dyDescent="0.2">
      <c r="A404" s="74"/>
      <c r="B404" s="74"/>
      <c r="C404" s="88" t="s">
        <v>1574</v>
      </c>
      <c r="D404" s="88"/>
      <c r="E404" s="39" t="s">
        <v>1211</v>
      </c>
    </row>
    <row r="405" spans="1:5" x14ac:dyDescent="0.2">
      <c r="A405" s="74"/>
      <c r="B405" s="74"/>
      <c r="C405" s="88" t="s">
        <v>1575</v>
      </c>
      <c r="D405" s="88"/>
      <c r="E405" s="39" t="s">
        <v>1211</v>
      </c>
    </row>
    <row r="406" spans="1:5" x14ac:dyDescent="0.2">
      <c r="A406" s="74"/>
      <c r="B406" s="74"/>
      <c r="C406" s="88" t="s">
        <v>1576</v>
      </c>
      <c r="D406" s="88"/>
      <c r="E406" s="39" t="s">
        <v>1211</v>
      </c>
    </row>
    <row r="407" spans="1:5" x14ac:dyDescent="0.2">
      <c r="A407" s="74"/>
      <c r="B407" s="74"/>
      <c r="C407" s="88" t="s">
        <v>1577</v>
      </c>
      <c r="D407" s="88"/>
      <c r="E407" s="39" t="s">
        <v>1211</v>
      </c>
    </row>
    <row r="408" spans="1:5" x14ac:dyDescent="0.2">
      <c r="A408" s="74"/>
      <c r="B408" s="74"/>
      <c r="C408" s="88" t="s">
        <v>1578</v>
      </c>
      <c r="D408" s="88"/>
      <c r="E408" s="39" t="s">
        <v>1211</v>
      </c>
    </row>
    <row r="409" spans="1:5" x14ac:dyDescent="0.2">
      <c r="A409" s="74"/>
      <c r="B409" s="74"/>
      <c r="C409" s="88" t="s">
        <v>1579</v>
      </c>
      <c r="D409" s="88"/>
      <c r="E409" s="39" t="s">
        <v>1211</v>
      </c>
    </row>
    <row r="410" spans="1:5" x14ac:dyDescent="0.2">
      <c r="A410" s="74"/>
      <c r="B410" s="74"/>
      <c r="C410" s="88" t="s">
        <v>1580</v>
      </c>
      <c r="D410" s="88"/>
      <c r="E410" s="39" t="s">
        <v>1211</v>
      </c>
    </row>
    <row r="411" spans="1:5" x14ac:dyDescent="0.2">
      <c r="A411" s="74"/>
      <c r="B411" s="74"/>
      <c r="C411" s="88" t="s">
        <v>1581</v>
      </c>
      <c r="D411" s="88"/>
      <c r="E411" s="39" t="s">
        <v>1211</v>
      </c>
    </row>
    <row r="412" spans="1:5" x14ac:dyDescent="0.2">
      <c r="A412" s="74"/>
      <c r="B412" s="74"/>
      <c r="C412" s="88" t="s">
        <v>1582</v>
      </c>
      <c r="D412" s="88"/>
      <c r="E412" s="39" t="s">
        <v>1211</v>
      </c>
    </row>
    <row r="413" spans="1:5" x14ac:dyDescent="0.2">
      <c r="A413" s="74"/>
      <c r="B413" s="74"/>
      <c r="C413" s="88" t="s">
        <v>1583</v>
      </c>
      <c r="D413" s="88"/>
      <c r="E413" s="39" t="s">
        <v>1211</v>
      </c>
    </row>
    <row r="414" spans="1:5" x14ac:dyDescent="0.2">
      <c r="A414" s="74"/>
      <c r="B414" s="74"/>
      <c r="C414" s="88" t="s">
        <v>1584</v>
      </c>
      <c r="D414" s="88"/>
      <c r="E414" s="39" t="s">
        <v>1211</v>
      </c>
    </row>
    <row r="415" spans="1:5" x14ac:dyDescent="0.2">
      <c r="A415" s="74"/>
      <c r="B415" s="74"/>
      <c r="C415" s="88" t="s">
        <v>1585</v>
      </c>
      <c r="D415" s="88"/>
      <c r="E415" s="39" t="s">
        <v>1211</v>
      </c>
    </row>
    <row r="416" spans="1:5" x14ac:dyDescent="0.2">
      <c r="A416" s="74"/>
      <c r="B416" s="74"/>
      <c r="C416" s="88" t="s">
        <v>1586</v>
      </c>
      <c r="D416" s="88"/>
      <c r="E416" s="39" t="s">
        <v>1211</v>
      </c>
    </row>
    <row r="417" spans="1:5" x14ac:dyDescent="0.2">
      <c r="A417" s="74"/>
      <c r="B417" s="74"/>
      <c r="C417" s="88" t="s">
        <v>1587</v>
      </c>
      <c r="D417" s="88"/>
      <c r="E417" s="39" t="s">
        <v>1211</v>
      </c>
    </row>
    <row r="418" spans="1:5" x14ac:dyDescent="0.2">
      <c r="A418" s="74"/>
      <c r="B418" s="74"/>
      <c r="C418" s="88" t="s">
        <v>1588</v>
      </c>
      <c r="D418" s="88"/>
      <c r="E418" s="39" t="s">
        <v>1211</v>
      </c>
    </row>
    <row r="419" spans="1:5" x14ac:dyDescent="0.2">
      <c r="A419" s="74"/>
      <c r="B419" s="74"/>
      <c r="C419" s="88" t="s">
        <v>1589</v>
      </c>
      <c r="D419" s="88"/>
      <c r="E419" s="39" t="s">
        <v>1211</v>
      </c>
    </row>
    <row r="420" spans="1:5" x14ac:dyDescent="0.2">
      <c r="A420" s="74"/>
      <c r="B420" s="74"/>
      <c r="C420" s="88" t="s">
        <v>1590</v>
      </c>
      <c r="D420" s="88"/>
      <c r="E420" s="39" t="s">
        <v>1211</v>
      </c>
    </row>
    <row r="421" spans="1:5" x14ac:dyDescent="0.2">
      <c r="A421" s="74"/>
      <c r="B421" s="74"/>
      <c r="C421" s="88" t="s">
        <v>1591</v>
      </c>
      <c r="D421" s="88"/>
      <c r="E421" s="39" t="s">
        <v>1211</v>
      </c>
    </row>
    <row r="422" spans="1:5" x14ac:dyDescent="0.2">
      <c r="A422" s="74"/>
      <c r="B422" s="74"/>
      <c r="C422" s="88" t="s">
        <v>1592</v>
      </c>
      <c r="D422" s="88"/>
      <c r="E422" s="39" t="s">
        <v>1211</v>
      </c>
    </row>
    <row r="423" spans="1:5" x14ac:dyDescent="0.2">
      <c r="A423" s="74"/>
      <c r="B423" s="74"/>
      <c r="C423" s="88" t="s">
        <v>1593</v>
      </c>
      <c r="D423" s="88"/>
      <c r="E423" s="39" t="s">
        <v>1211</v>
      </c>
    </row>
    <row r="424" spans="1:5" x14ac:dyDescent="0.2">
      <c r="A424" s="74"/>
      <c r="B424" s="74"/>
      <c r="C424" s="88" t="s">
        <v>1594</v>
      </c>
      <c r="D424" s="88"/>
      <c r="E424" s="39" t="s">
        <v>1211</v>
      </c>
    </row>
    <row r="425" spans="1:5" x14ac:dyDescent="0.2">
      <c r="A425" s="74"/>
      <c r="B425" s="74"/>
      <c r="C425" s="88" t="s">
        <v>1595</v>
      </c>
      <c r="D425" s="88"/>
      <c r="E425" s="39" t="s">
        <v>1211</v>
      </c>
    </row>
    <row r="426" spans="1:5" x14ac:dyDescent="0.2">
      <c r="A426" s="74"/>
      <c r="B426" s="74"/>
      <c r="C426" s="88" t="s">
        <v>1596</v>
      </c>
      <c r="D426" s="88"/>
      <c r="E426" s="39" t="s">
        <v>1211</v>
      </c>
    </row>
    <row r="427" spans="1:5" x14ac:dyDescent="0.2">
      <c r="A427" s="74"/>
      <c r="B427" s="74"/>
      <c r="C427" s="88" t="s">
        <v>1597</v>
      </c>
      <c r="D427" s="88"/>
      <c r="E427" s="39" t="s">
        <v>1211</v>
      </c>
    </row>
    <row r="428" spans="1:5" x14ac:dyDescent="0.2">
      <c r="A428" s="74"/>
      <c r="B428" s="74"/>
      <c r="C428" s="88" t="s">
        <v>1598</v>
      </c>
      <c r="D428" s="88"/>
      <c r="E428" s="39" t="s">
        <v>1211</v>
      </c>
    </row>
    <row r="429" spans="1:5" x14ac:dyDescent="0.2">
      <c r="A429" s="74"/>
      <c r="B429" s="74"/>
      <c r="C429" s="88" t="s">
        <v>1599</v>
      </c>
      <c r="D429" s="88"/>
      <c r="E429" s="39" t="s">
        <v>1211</v>
      </c>
    </row>
    <row r="430" spans="1:5" x14ac:dyDescent="0.2">
      <c r="A430" s="74"/>
      <c r="B430" s="74"/>
      <c r="C430" s="88" t="s">
        <v>1600</v>
      </c>
      <c r="D430" s="88"/>
      <c r="E430" s="39" t="s">
        <v>1211</v>
      </c>
    </row>
    <row r="431" spans="1:5" x14ac:dyDescent="0.2">
      <c r="A431" s="74"/>
      <c r="B431" s="74"/>
      <c r="C431" s="88" t="s">
        <v>1601</v>
      </c>
      <c r="D431" s="88"/>
      <c r="E431" s="39" t="s">
        <v>1211</v>
      </c>
    </row>
    <row r="432" spans="1:5" x14ac:dyDescent="0.2">
      <c r="A432" s="74"/>
      <c r="B432" s="74"/>
      <c r="C432" s="88" t="s">
        <v>1602</v>
      </c>
      <c r="D432" s="88"/>
      <c r="E432" s="39" t="s">
        <v>1211</v>
      </c>
    </row>
    <row r="433" spans="1:5" x14ac:dyDescent="0.2">
      <c r="A433" s="74"/>
      <c r="B433" s="74"/>
      <c r="C433" s="88" t="s">
        <v>1603</v>
      </c>
      <c r="D433" s="88"/>
      <c r="E433" s="39" t="s">
        <v>1211</v>
      </c>
    </row>
    <row r="434" spans="1:5" x14ac:dyDescent="0.2">
      <c r="A434" s="74"/>
      <c r="B434" s="74"/>
      <c r="C434" s="88" t="s">
        <v>1604</v>
      </c>
      <c r="D434" s="88"/>
      <c r="E434" s="39" t="s">
        <v>1211</v>
      </c>
    </row>
    <row r="435" spans="1:5" x14ac:dyDescent="0.2">
      <c r="A435" s="74"/>
      <c r="B435" s="74"/>
      <c r="C435" s="88" t="s">
        <v>1605</v>
      </c>
      <c r="D435" s="88"/>
      <c r="E435" s="39" t="s">
        <v>1211</v>
      </c>
    </row>
    <row r="436" spans="1:5" x14ac:dyDescent="0.2">
      <c r="A436" s="74"/>
      <c r="B436" s="74"/>
      <c r="C436" s="88" t="s">
        <v>1606</v>
      </c>
      <c r="D436" s="88"/>
      <c r="E436" s="39" t="s">
        <v>1211</v>
      </c>
    </row>
    <row r="437" spans="1:5" x14ac:dyDescent="0.2">
      <c r="A437" s="74"/>
      <c r="B437" s="74"/>
      <c r="C437" s="88" t="s">
        <v>1607</v>
      </c>
      <c r="D437" s="88"/>
      <c r="E437" s="39" t="s">
        <v>1211</v>
      </c>
    </row>
    <row r="438" spans="1:5" x14ac:dyDescent="0.2">
      <c r="A438" s="74"/>
      <c r="B438" s="74"/>
      <c r="C438" s="88" t="s">
        <v>1608</v>
      </c>
      <c r="D438" s="88"/>
      <c r="E438" s="39" t="s">
        <v>1211</v>
      </c>
    </row>
    <row r="439" spans="1:5" x14ac:dyDescent="0.2">
      <c r="A439" s="74"/>
      <c r="B439" s="74"/>
      <c r="C439" s="88" t="s">
        <v>1609</v>
      </c>
      <c r="D439" s="88"/>
      <c r="E439" s="39" t="s">
        <v>1211</v>
      </c>
    </row>
    <row r="440" spans="1:5" x14ac:dyDescent="0.2">
      <c r="A440" s="74"/>
      <c r="B440" s="74"/>
      <c r="C440" s="88" t="s">
        <v>1610</v>
      </c>
      <c r="D440" s="88"/>
      <c r="E440" s="39" t="s">
        <v>1211</v>
      </c>
    </row>
    <row r="441" spans="1:5" x14ac:dyDescent="0.2">
      <c r="A441" s="74"/>
      <c r="B441" s="74"/>
      <c r="C441" s="88" t="s">
        <v>1611</v>
      </c>
      <c r="D441" s="88"/>
      <c r="E441" s="39" t="s">
        <v>1211</v>
      </c>
    </row>
    <row r="442" spans="1:5" x14ac:dyDescent="0.2">
      <c r="A442" s="74"/>
      <c r="B442" s="74"/>
      <c r="C442" s="88" t="s">
        <v>1612</v>
      </c>
      <c r="D442" s="88"/>
      <c r="E442" s="39" t="s">
        <v>1211</v>
      </c>
    </row>
    <row r="443" spans="1:5" x14ac:dyDescent="0.2">
      <c r="A443" s="74"/>
      <c r="B443" s="74"/>
      <c r="C443" s="88" t="s">
        <v>1613</v>
      </c>
      <c r="D443" s="88"/>
      <c r="E443" s="39" t="s">
        <v>1211</v>
      </c>
    </row>
    <row r="444" spans="1:5" x14ac:dyDescent="0.2">
      <c r="A444" s="74"/>
      <c r="B444" s="74"/>
      <c r="C444" s="88" t="s">
        <v>1614</v>
      </c>
      <c r="D444" s="88"/>
      <c r="E444" s="39" t="s">
        <v>1211</v>
      </c>
    </row>
    <row r="445" spans="1:5" x14ac:dyDescent="0.2">
      <c r="A445" s="74"/>
      <c r="B445" s="74"/>
      <c r="C445" s="88" t="s">
        <v>1615</v>
      </c>
      <c r="D445" s="88"/>
      <c r="E445" s="39" t="s">
        <v>1211</v>
      </c>
    </row>
    <row r="446" spans="1:5" x14ac:dyDescent="0.2">
      <c r="A446" s="74"/>
      <c r="B446" s="74"/>
      <c r="C446" s="88" t="s">
        <v>1616</v>
      </c>
      <c r="D446" s="88"/>
      <c r="E446" s="39" t="s">
        <v>1211</v>
      </c>
    </row>
    <row r="447" spans="1:5" x14ac:dyDescent="0.2">
      <c r="A447" s="74"/>
      <c r="B447" s="74"/>
      <c r="C447" s="88" t="s">
        <v>1617</v>
      </c>
      <c r="D447" s="88"/>
      <c r="E447" s="39" t="s">
        <v>1211</v>
      </c>
    </row>
    <row r="448" spans="1:5" x14ac:dyDescent="0.2">
      <c r="A448" s="74"/>
      <c r="B448" s="74"/>
      <c r="C448" s="88" t="s">
        <v>1618</v>
      </c>
      <c r="D448" s="88"/>
      <c r="E448" s="39" t="s">
        <v>1211</v>
      </c>
    </row>
    <row r="449" spans="1:5" x14ac:dyDescent="0.2">
      <c r="A449" s="74"/>
      <c r="B449" s="74"/>
      <c r="C449" s="88" t="s">
        <v>1619</v>
      </c>
      <c r="D449" s="88"/>
      <c r="E449" s="39" t="s">
        <v>1211</v>
      </c>
    </row>
    <row r="450" spans="1:5" x14ac:dyDescent="0.2">
      <c r="A450" s="74"/>
      <c r="B450" s="74"/>
      <c r="C450" s="88" t="s">
        <v>1620</v>
      </c>
      <c r="D450" s="88"/>
      <c r="E450" s="39" t="s">
        <v>1211</v>
      </c>
    </row>
    <row r="451" spans="1:5" x14ac:dyDescent="0.2">
      <c r="A451" s="74"/>
      <c r="B451" s="74"/>
      <c r="C451" s="88" t="s">
        <v>1621</v>
      </c>
      <c r="D451" s="88"/>
      <c r="E451" s="39" t="s">
        <v>1211</v>
      </c>
    </row>
    <row r="452" spans="1:5" x14ac:dyDescent="0.2">
      <c r="A452" s="74"/>
      <c r="B452" s="74"/>
      <c r="C452" s="88" t="s">
        <v>1622</v>
      </c>
      <c r="D452" s="88"/>
      <c r="E452" s="39" t="s">
        <v>1211</v>
      </c>
    </row>
    <row r="453" spans="1:5" x14ac:dyDescent="0.2">
      <c r="A453" s="74"/>
      <c r="B453" s="74"/>
      <c r="C453" s="88" t="s">
        <v>1623</v>
      </c>
      <c r="D453" s="88"/>
      <c r="E453" s="39" t="s">
        <v>1211</v>
      </c>
    </row>
    <row r="454" spans="1:5" x14ac:dyDescent="0.2">
      <c r="A454" s="74"/>
      <c r="B454" s="74"/>
      <c r="C454" s="88" t="s">
        <v>1624</v>
      </c>
      <c r="D454" s="88"/>
      <c r="E454" s="39" t="s">
        <v>1211</v>
      </c>
    </row>
    <row r="455" spans="1:5" x14ac:dyDescent="0.2">
      <c r="A455" s="74"/>
      <c r="B455" s="74"/>
      <c r="C455" s="88" t="s">
        <v>1625</v>
      </c>
      <c r="D455" s="88"/>
      <c r="E455" s="39" t="s">
        <v>1211</v>
      </c>
    </row>
    <row r="456" spans="1:5" x14ac:dyDescent="0.2">
      <c r="A456" s="74"/>
      <c r="B456" s="74"/>
      <c r="C456" s="88" t="s">
        <v>1626</v>
      </c>
      <c r="D456" s="88"/>
      <c r="E456" s="39" t="s">
        <v>1211</v>
      </c>
    </row>
    <row r="457" spans="1:5" x14ac:dyDescent="0.2">
      <c r="A457" s="74"/>
      <c r="B457" s="74"/>
      <c r="C457" s="88" t="s">
        <v>1627</v>
      </c>
      <c r="D457" s="88"/>
      <c r="E457" s="39" t="s">
        <v>1211</v>
      </c>
    </row>
    <row r="458" spans="1:5" x14ac:dyDescent="0.2">
      <c r="A458" s="74"/>
      <c r="B458" s="74"/>
      <c r="C458" s="88" t="s">
        <v>1628</v>
      </c>
      <c r="D458" s="88"/>
      <c r="E458" s="39" t="s">
        <v>1211</v>
      </c>
    </row>
    <row r="459" spans="1:5" x14ac:dyDescent="0.2">
      <c r="A459" s="74"/>
      <c r="B459" s="74"/>
      <c r="C459" s="88" t="s">
        <v>1629</v>
      </c>
      <c r="D459" s="88"/>
      <c r="E459" s="39" t="s">
        <v>1211</v>
      </c>
    </row>
    <row r="460" spans="1:5" x14ac:dyDescent="0.2">
      <c r="A460" s="74"/>
      <c r="B460" s="74"/>
      <c r="C460" s="88" t="s">
        <v>1630</v>
      </c>
      <c r="D460" s="88"/>
      <c r="E460" s="39" t="s">
        <v>1211</v>
      </c>
    </row>
    <row r="461" spans="1:5" x14ac:dyDescent="0.2">
      <c r="A461" s="74"/>
      <c r="B461" s="74"/>
      <c r="C461" s="88" t="s">
        <v>1631</v>
      </c>
      <c r="D461" s="88"/>
      <c r="E461" s="39" t="s">
        <v>1211</v>
      </c>
    </row>
    <row r="462" spans="1:5" x14ac:dyDescent="0.2">
      <c r="A462" s="74"/>
      <c r="B462" s="74"/>
      <c r="C462" s="88" t="s">
        <v>1632</v>
      </c>
      <c r="D462" s="88"/>
      <c r="E462" s="39" t="s">
        <v>1211</v>
      </c>
    </row>
    <row r="463" spans="1:5" x14ac:dyDescent="0.2">
      <c r="A463" s="74"/>
      <c r="B463" s="74"/>
      <c r="C463" s="88" t="s">
        <v>1633</v>
      </c>
      <c r="D463" s="88"/>
      <c r="E463" s="39" t="s">
        <v>1211</v>
      </c>
    </row>
    <row r="464" spans="1:5" x14ac:dyDescent="0.2">
      <c r="A464" s="74"/>
      <c r="B464" s="74"/>
      <c r="C464" s="88" t="s">
        <v>1634</v>
      </c>
      <c r="D464" s="88"/>
      <c r="E464" s="39" t="s">
        <v>1211</v>
      </c>
    </row>
    <row r="465" spans="1:5" x14ac:dyDescent="0.2">
      <c r="A465" s="74"/>
      <c r="B465" s="74"/>
      <c r="C465" s="88" t="s">
        <v>1635</v>
      </c>
      <c r="D465" s="88"/>
      <c r="E465" s="39" t="s">
        <v>1211</v>
      </c>
    </row>
    <row r="466" spans="1:5" x14ac:dyDescent="0.2">
      <c r="A466" s="74"/>
      <c r="B466" s="74"/>
      <c r="C466" s="88" t="s">
        <v>1636</v>
      </c>
      <c r="D466" s="88"/>
      <c r="E466" s="39" t="s">
        <v>1211</v>
      </c>
    </row>
    <row r="467" spans="1:5" x14ac:dyDescent="0.2">
      <c r="A467" s="74"/>
      <c r="B467" s="74"/>
      <c r="C467" s="88" t="s">
        <v>1637</v>
      </c>
      <c r="D467" s="88"/>
      <c r="E467" s="39" t="s">
        <v>1211</v>
      </c>
    </row>
    <row r="468" spans="1:5" x14ac:dyDescent="0.2">
      <c r="A468" s="74"/>
      <c r="B468" s="74"/>
      <c r="C468" s="88" t="s">
        <v>1638</v>
      </c>
      <c r="D468" s="88"/>
      <c r="E468" s="39" t="s">
        <v>1211</v>
      </c>
    </row>
    <row r="469" spans="1:5" x14ac:dyDescent="0.2">
      <c r="A469" s="74"/>
      <c r="B469" s="74"/>
      <c r="C469" s="88" t="s">
        <v>1639</v>
      </c>
      <c r="D469" s="88"/>
      <c r="E469" s="39" t="s">
        <v>1211</v>
      </c>
    </row>
    <row r="470" spans="1:5" x14ac:dyDescent="0.2">
      <c r="A470" s="74"/>
      <c r="B470" s="74"/>
      <c r="C470" s="88" t="s">
        <v>1640</v>
      </c>
      <c r="D470" s="88"/>
      <c r="E470" s="39" t="s">
        <v>1211</v>
      </c>
    </row>
    <row r="471" spans="1:5" x14ac:dyDescent="0.2">
      <c r="A471" s="74"/>
      <c r="B471" s="74"/>
      <c r="C471" s="88" t="s">
        <v>1641</v>
      </c>
      <c r="D471" s="88"/>
      <c r="E471" s="39" t="s">
        <v>1211</v>
      </c>
    </row>
    <row r="472" spans="1:5" x14ac:dyDescent="0.2">
      <c r="A472" s="74"/>
      <c r="B472" s="74"/>
      <c r="C472" s="88" t="s">
        <v>1642</v>
      </c>
      <c r="D472" s="88"/>
      <c r="E472" s="39" t="s">
        <v>1211</v>
      </c>
    </row>
    <row r="473" spans="1:5" x14ac:dyDescent="0.2">
      <c r="A473" s="74"/>
      <c r="B473" s="74"/>
      <c r="C473" s="88" t="s">
        <v>1643</v>
      </c>
      <c r="D473" s="88"/>
      <c r="E473" s="39" t="s">
        <v>1211</v>
      </c>
    </row>
    <row r="474" spans="1:5" x14ac:dyDescent="0.2">
      <c r="A474" s="74"/>
      <c r="B474" s="74"/>
      <c r="C474" s="88" t="s">
        <v>1644</v>
      </c>
      <c r="D474" s="88"/>
      <c r="E474" s="39" t="s">
        <v>1211</v>
      </c>
    </row>
    <row r="475" spans="1:5" x14ac:dyDescent="0.2">
      <c r="A475" s="74"/>
      <c r="B475" s="74"/>
      <c r="C475" s="88" t="s">
        <v>1645</v>
      </c>
      <c r="D475" s="88"/>
      <c r="E475" s="39" t="s">
        <v>1211</v>
      </c>
    </row>
    <row r="476" spans="1:5" x14ac:dyDescent="0.2">
      <c r="A476" s="74"/>
      <c r="B476" s="74"/>
      <c r="C476" s="88" t="s">
        <v>1646</v>
      </c>
      <c r="D476" s="88"/>
      <c r="E476" s="39" t="s">
        <v>1211</v>
      </c>
    </row>
    <row r="477" spans="1:5" x14ac:dyDescent="0.2">
      <c r="A477" s="74"/>
      <c r="B477" s="74"/>
      <c r="C477" s="88" t="s">
        <v>1647</v>
      </c>
      <c r="D477" s="88"/>
      <c r="E477" s="39" t="s">
        <v>1211</v>
      </c>
    </row>
    <row r="478" spans="1:5" x14ac:dyDescent="0.2">
      <c r="A478" s="74"/>
      <c r="B478" s="74"/>
      <c r="C478" s="88" t="s">
        <v>1648</v>
      </c>
      <c r="D478" s="88"/>
      <c r="E478" s="39" t="s">
        <v>1211</v>
      </c>
    </row>
    <row r="479" spans="1:5" x14ac:dyDescent="0.2">
      <c r="A479" s="74"/>
      <c r="B479" s="74"/>
      <c r="C479" s="88" t="s">
        <v>1649</v>
      </c>
      <c r="D479" s="88"/>
      <c r="E479" s="39" t="s">
        <v>1211</v>
      </c>
    </row>
    <row r="480" spans="1:5" x14ac:dyDescent="0.2">
      <c r="A480" s="74"/>
      <c r="B480" s="74"/>
      <c r="C480" s="88" t="s">
        <v>1650</v>
      </c>
      <c r="D480" s="88"/>
      <c r="E480" s="39" t="s">
        <v>1211</v>
      </c>
    </row>
    <row r="481" spans="1:5" x14ac:dyDescent="0.2">
      <c r="A481" s="74"/>
      <c r="B481" s="74"/>
      <c r="C481" s="88" t="s">
        <v>1651</v>
      </c>
      <c r="D481" s="88"/>
      <c r="E481" s="39" t="s">
        <v>1211</v>
      </c>
    </row>
    <row r="482" spans="1:5" x14ac:dyDescent="0.2">
      <c r="A482" s="74"/>
      <c r="B482" s="74"/>
      <c r="C482" s="88" t="s">
        <v>1652</v>
      </c>
      <c r="D482" s="88"/>
      <c r="E482" s="39" t="s">
        <v>1211</v>
      </c>
    </row>
    <row r="483" spans="1:5" x14ac:dyDescent="0.2">
      <c r="A483" s="74"/>
      <c r="B483" s="74"/>
      <c r="C483" s="88" t="s">
        <v>1653</v>
      </c>
      <c r="D483" s="88"/>
      <c r="E483" s="39" t="s">
        <v>1211</v>
      </c>
    </row>
    <row r="484" spans="1:5" x14ac:dyDescent="0.2">
      <c r="A484" s="74"/>
      <c r="B484" s="74"/>
      <c r="C484" s="88" t="s">
        <v>1654</v>
      </c>
      <c r="D484" s="88"/>
      <c r="E484" s="39" t="s">
        <v>1211</v>
      </c>
    </row>
    <row r="485" spans="1:5" x14ac:dyDescent="0.2">
      <c r="A485" s="74"/>
      <c r="B485" s="74"/>
      <c r="C485" s="88" t="s">
        <v>1655</v>
      </c>
      <c r="D485" s="88"/>
      <c r="E485" s="39" t="s">
        <v>1211</v>
      </c>
    </row>
    <row r="486" spans="1:5" x14ac:dyDescent="0.2">
      <c r="A486" s="74"/>
      <c r="B486" s="74"/>
      <c r="C486" s="88" t="s">
        <v>1656</v>
      </c>
      <c r="D486" s="88"/>
      <c r="E486" s="39" t="s">
        <v>1211</v>
      </c>
    </row>
    <row r="487" spans="1:5" x14ac:dyDescent="0.2">
      <c r="A487" s="74"/>
      <c r="B487" s="74"/>
      <c r="C487" s="88" t="s">
        <v>1657</v>
      </c>
      <c r="D487" s="88"/>
      <c r="E487" s="39" t="s">
        <v>1211</v>
      </c>
    </row>
    <row r="488" spans="1:5" x14ac:dyDescent="0.2">
      <c r="A488" s="74"/>
      <c r="B488" s="74"/>
      <c r="C488" s="88" t="s">
        <v>1658</v>
      </c>
      <c r="D488" s="88"/>
      <c r="E488" s="39" t="s">
        <v>1211</v>
      </c>
    </row>
    <row r="489" spans="1:5" x14ac:dyDescent="0.2">
      <c r="A489" s="74"/>
      <c r="B489" s="74"/>
      <c r="C489" s="88" t="s">
        <v>763</v>
      </c>
      <c r="D489" s="88"/>
    </row>
    <row r="490" spans="1:5" x14ac:dyDescent="0.2">
      <c r="A490" s="74"/>
      <c r="B490" s="74"/>
      <c r="C490" s="88" t="s">
        <v>1659</v>
      </c>
      <c r="D490" s="88"/>
    </row>
    <row r="491" spans="1:5" x14ac:dyDescent="0.2">
      <c r="A491" s="74"/>
      <c r="B491" s="74"/>
      <c r="C491" s="88" t="s">
        <v>902</v>
      </c>
      <c r="D491" s="88"/>
    </row>
    <row r="492" spans="1:5" x14ac:dyDescent="0.2">
      <c r="A492" s="74"/>
      <c r="B492" s="74"/>
      <c r="C492" s="88" t="s">
        <v>1660</v>
      </c>
      <c r="D492" s="88"/>
    </row>
    <row r="493" spans="1:5" x14ac:dyDescent="0.2">
      <c r="A493" s="74"/>
      <c r="B493" s="74"/>
      <c r="C493" s="88" t="s">
        <v>1661</v>
      </c>
      <c r="D493" s="88"/>
    </row>
    <row r="494" spans="1:5" x14ac:dyDescent="0.2">
      <c r="A494" s="74"/>
      <c r="B494" s="74"/>
      <c r="C494" s="88" t="s">
        <v>845</v>
      </c>
      <c r="D494" s="88"/>
    </row>
    <row r="495" spans="1:5" x14ac:dyDescent="0.2">
      <c r="A495" s="74"/>
      <c r="B495" s="74"/>
      <c r="C495" s="88" t="s">
        <v>1662</v>
      </c>
      <c r="D495" s="88"/>
    </row>
    <row r="496" spans="1:5" x14ac:dyDescent="0.2">
      <c r="A496" s="74"/>
      <c r="B496" s="74"/>
      <c r="C496" s="88" t="s">
        <v>1663</v>
      </c>
      <c r="D496" s="88"/>
    </row>
    <row r="497" spans="1:4" x14ac:dyDescent="0.2">
      <c r="A497" s="74"/>
      <c r="B497" s="74"/>
      <c r="C497" s="88" t="s">
        <v>1664</v>
      </c>
      <c r="D497" s="88"/>
    </row>
    <row r="498" spans="1:4" x14ac:dyDescent="0.2">
      <c r="A498" s="86"/>
      <c r="B498" s="86"/>
      <c r="C498" s="88" t="s">
        <v>997</v>
      </c>
      <c r="D498" s="88"/>
    </row>
    <row r="499" spans="1:4" x14ac:dyDescent="0.2">
      <c r="A499" s="87"/>
      <c r="B499" s="82" t="s">
        <v>1665</v>
      </c>
      <c r="C499" s="89" t="s">
        <v>193</v>
      </c>
      <c r="D499" s="89"/>
    </row>
    <row r="500" spans="1:4" x14ac:dyDescent="0.2">
      <c r="A500" s="82"/>
      <c r="B500" s="82"/>
      <c r="C500" s="89" t="s">
        <v>1666</v>
      </c>
      <c r="D500" s="89"/>
    </row>
    <row r="501" spans="1:4" x14ac:dyDescent="0.2">
      <c r="A501" s="82"/>
      <c r="B501" s="82"/>
      <c r="C501" s="89" t="s">
        <v>1667</v>
      </c>
      <c r="D501" s="89"/>
    </row>
    <row r="502" spans="1:4" x14ac:dyDescent="0.2">
      <c r="A502" s="82"/>
      <c r="B502" s="82"/>
      <c r="C502" s="89" t="s">
        <v>1668</v>
      </c>
      <c r="D502" s="89"/>
    </row>
    <row r="503" spans="1:4" x14ac:dyDescent="0.2">
      <c r="A503" s="82"/>
      <c r="B503" s="82"/>
      <c r="C503" s="89" t="s">
        <v>1669</v>
      </c>
      <c r="D503" s="89"/>
    </row>
    <row r="504" spans="1:4" x14ac:dyDescent="0.2">
      <c r="A504" s="82"/>
      <c r="B504" s="82"/>
      <c r="C504" s="89" t="s">
        <v>1670</v>
      </c>
      <c r="D504" s="89"/>
    </row>
    <row r="505" spans="1:4" x14ac:dyDescent="0.2">
      <c r="A505" s="82"/>
      <c r="B505" s="82"/>
      <c r="C505" s="89" t="s">
        <v>1671</v>
      </c>
      <c r="D505" s="89"/>
    </row>
    <row r="506" spans="1:4" x14ac:dyDescent="0.2">
      <c r="A506" s="82"/>
      <c r="B506" s="82"/>
      <c r="C506" s="89" t="s">
        <v>1099</v>
      </c>
      <c r="D506" s="89"/>
    </row>
    <row r="507" spans="1:4" x14ac:dyDescent="0.2">
      <c r="A507" s="82"/>
      <c r="B507" s="82"/>
      <c r="C507" s="89" t="s">
        <v>1672</v>
      </c>
      <c r="D507" s="89"/>
    </row>
    <row r="508" spans="1:4" x14ac:dyDescent="0.2">
      <c r="A508" s="82"/>
      <c r="B508" s="82"/>
      <c r="C508" s="89" t="s">
        <v>1673</v>
      </c>
      <c r="D508" s="89"/>
    </row>
    <row r="509" spans="1:4" x14ac:dyDescent="0.2">
      <c r="A509" s="82"/>
      <c r="B509" s="82"/>
      <c r="C509" s="89" t="s">
        <v>1674</v>
      </c>
      <c r="D509" s="89"/>
    </row>
    <row r="510" spans="1:4" x14ac:dyDescent="0.2">
      <c r="A510" s="82"/>
      <c r="B510" s="82"/>
      <c r="C510" s="89" t="s">
        <v>1675</v>
      </c>
      <c r="D510" s="89"/>
    </row>
    <row r="511" spans="1:4" x14ac:dyDescent="0.2">
      <c r="A511" s="82"/>
      <c r="B511" s="82"/>
      <c r="C511" s="89" t="s">
        <v>1676</v>
      </c>
      <c r="D511" s="89"/>
    </row>
    <row r="512" spans="1:4" x14ac:dyDescent="0.2">
      <c r="A512" s="82"/>
      <c r="B512" s="82"/>
      <c r="C512" s="89" t="s">
        <v>1133</v>
      </c>
      <c r="D512" s="89"/>
    </row>
    <row r="513" spans="1:4" x14ac:dyDescent="0.2">
      <c r="A513" s="82"/>
      <c r="B513" s="82"/>
      <c r="C513" s="89" t="s">
        <v>763</v>
      </c>
      <c r="D513" s="89"/>
    </row>
    <row r="514" spans="1:4" x14ac:dyDescent="0.2">
      <c r="A514" s="74"/>
      <c r="B514" s="79" t="s">
        <v>1677</v>
      </c>
      <c r="C514" s="88" t="s">
        <v>963</v>
      </c>
      <c r="D514" s="88"/>
    </row>
    <row r="515" spans="1:4" x14ac:dyDescent="0.2">
      <c r="A515" s="86"/>
      <c r="B515" s="81"/>
      <c r="C515" s="88" t="s">
        <v>74</v>
      </c>
      <c r="D515" s="88"/>
    </row>
    <row r="516" spans="1:4" x14ac:dyDescent="0.2">
      <c r="A516" s="82"/>
      <c r="B516" s="82" t="s">
        <v>939</v>
      </c>
      <c r="C516" s="89" t="s">
        <v>1164</v>
      </c>
      <c r="D516" s="89"/>
    </row>
    <row r="517" spans="1:4" x14ac:dyDescent="0.2">
      <c r="A517" s="82"/>
      <c r="B517" s="82"/>
      <c r="C517" s="89" t="s">
        <v>156</v>
      </c>
      <c r="D517" s="89"/>
    </row>
    <row r="518" spans="1:4" x14ac:dyDescent="0.2">
      <c r="A518" s="82"/>
      <c r="B518" s="82"/>
      <c r="C518" s="89" t="s">
        <v>287</v>
      </c>
      <c r="D518" s="89"/>
    </row>
    <row r="519" spans="1:4" x14ac:dyDescent="0.2">
      <c r="A519" s="82"/>
      <c r="B519" s="82"/>
      <c r="C519" s="89" t="s">
        <v>1678</v>
      </c>
      <c r="D519" s="89"/>
    </row>
    <row r="520" spans="1:4" x14ac:dyDescent="0.2">
      <c r="A520" s="79"/>
      <c r="B520" s="79" t="s">
        <v>1119</v>
      </c>
      <c r="C520" s="88" t="s">
        <v>1679</v>
      </c>
      <c r="D520" s="88"/>
    </row>
    <row r="521" spans="1:4" x14ac:dyDescent="0.2">
      <c r="A521" s="80"/>
      <c r="B521" s="80"/>
      <c r="C521" s="88" t="s">
        <v>1680</v>
      </c>
      <c r="D521" s="88"/>
    </row>
    <row r="522" spans="1:4" x14ac:dyDescent="0.2">
      <c r="A522" s="80"/>
      <c r="B522" s="80"/>
      <c r="C522" s="88" t="s">
        <v>1681</v>
      </c>
      <c r="D522" s="88"/>
    </row>
    <row r="523" spans="1:4" x14ac:dyDescent="0.2">
      <c r="A523" s="80"/>
      <c r="B523" s="80"/>
      <c r="C523" s="88" t="s">
        <v>1682</v>
      </c>
      <c r="D523" s="88"/>
    </row>
    <row r="524" spans="1:4" x14ac:dyDescent="0.2">
      <c r="A524" s="80"/>
      <c r="B524" s="80"/>
      <c r="C524" s="88" t="s">
        <v>1166</v>
      </c>
      <c r="D524" s="88"/>
    </row>
    <row r="525" spans="1:4" x14ac:dyDescent="0.2">
      <c r="A525" s="80"/>
      <c r="B525" s="80"/>
      <c r="C525" s="88" t="s">
        <v>1683</v>
      </c>
      <c r="D525" s="88"/>
    </row>
    <row r="526" spans="1:4" x14ac:dyDescent="0.2">
      <c r="A526" s="80"/>
      <c r="B526" s="80"/>
      <c r="C526" s="88" t="s">
        <v>1684</v>
      </c>
      <c r="D526" s="88"/>
    </row>
    <row r="527" spans="1:4" x14ac:dyDescent="0.2">
      <c r="A527" s="80"/>
      <c r="B527" s="80"/>
      <c r="C527" s="88" t="s">
        <v>1685</v>
      </c>
      <c r="D527" s="88"/>
    </row>
    <row r="528" spans="1:4" x14ac:dyDescent="0.2">
      <c r="A528" s="80"/>
      <c r="B528" s="80"/>
      <c r="C528" s="88" t="s">
        <v>988</v>
      </c>
      <c r="D528" s="88"/>
    </row>
    <row r="529" spans="1:4" x14ac:dyDescent="0.2">
      <c r="A529" s="80"/>
      <c r="B529" s="80"/>
      <c r="C529" s="88" t="s">
        <v>1673</v>
      </c>
      <c r="D529" s="88"/>
    </row>
    <row r="530" spans="1:4" x14ac:dyDescent="0.2">
      <c r="A530" s="38"/>
      <c r="B530" s="80"/>
      <c r="C530" s="88" t="s">
        <v>1686</v>
      </c>
      <c r="D530" s="88"/>
    </row>
    <row r="531" spans="1:4" ht="15" x14ac:dyDescent="0.2">
      <c r="A531" s="80"/>
      <c r="B531" s="80"/>
      <c r="C531" s="88" t="s">
        <v>1687</v>
      </c>
      <c r="D531" s="88" t="s">
        <v>1688</v>
      </c>
    </row>
    <row r="532" spans="1:4" ht="15" x14ac:dyDescent="0.2">
      <c r="A532" s="80"/>
      <c r="B532" s="80"/>
      <c r="C532" s="88" t="s">
        <v>1689</v>
      </c>
      <c r="D532" s="88" t="s">
        <v>1688</v>
      </c>
    </row>
    <row r="533" spans="1:4" ht="15" x14ac:dyDescent="0.2">
      <c r="A533" s="80"/>
      <c r="B533" s="80"/>
      <c r="C533" s="88" t="s">
        <v>1690</v>
      </c>
      <c r="D533" s="88" t="s">
        <v>1688</v>
      </c>
    </row>
    <row r="534" spans="1:4" x14ac:dyDescent="0.2">
      <c r="A534" s="80"/>
      <c r="B534" s="80"/>
      <c r="C534" s="88" t="s">
        <v>1691</v>
      </c>
      <c r="D534" s="88"/>
    </row>
    <row r="535" spans="1:4" x14ac:dyDescent="0.2">
      <c r="A535" s="80"/>
      <c r="B535" s="80"/>
      <c r="C535" s="88" t="s">
        <v>1692</v>
      </c>
      <c r="D535" s="88"/>
    </row>
    <row r="536" spans="1:4" x14ac:dyDescent="0.2">
      <c r="A536" s="80"/>
      <c r="B536" s="80"/>
      <c r="C536" s="88" t="s">
        <v>39</v>
      </c>
      <c r="D536" s="88"/>
    </row>
    <row r="537" spans="1:4" x14ac:dyDescent="0.2">
      <c r="A537" s="80"/>
      <c r="B537" s="80"/>
      <c r="C537" s="88" t="s">
        <v>1693</v>
      </c>
      <c r="D537" s="88"/>
    </row>
    <row r="538" spans="1:4" x14ac:dyDescent="0.2">
      <c r="A538" s="80"/>
      <c r="B538" s="80"/>
      <c r="C538" s="88" t="s">
        <v>1694</v>
      </c>
      <c r="D538" s="88"/>
    </row>
    <row r="539" spans="1:4" x14ac:dyDescent="0.2">
      <c r="A539" s="80"/>
      <c r="B539" s="80"/>
      <c r="C539" s="88" t="s">
        <v>1695</v>
      </c>
      <c r="D539" s="88"/>
    </row>
    <row r="540" spans="1:4" x14ac:dyDescent="0.2">
      <c r="A540" s="80"/>
      <c r="B540" s="80"/>
      <c r="C540" s="88" t="s">
        <v>1696</v>
      </c>
      <c r="D540" s="88"/>
    </row>
    <row r="541" spans="1:4" x14ac:dyDescent="0.2">
      <c r="A541" s="80"/>
      <c r="B541" s="80"/>
      <c r="C541" s="88" t="s">
        <v>1697</v>
      </c>
      <c r="D541" s="88"/>
    </row>
    <row r="542" spans="1:4" x14ac:dyDescent="0.2">
      <c r="A542" s="80"/>
      <c r="B542" s="80"/>
      <c r="C542" s="88" t="s">
        <v>1133</v>
      </c>
      <c r="D542" s="88"/>
    </row>
    <row r="543" spans="1:4" x14ac:dyDescent="0.2">
      <c r="A543" s="80"/>
      <c r="B543" s="80"/>
      <c r="C543" s="88" t="s">
        <v>763</v>
      </c>
      <c r="D543" s="79"/>
    </row>
    <row r="544" spans="1:4" x14ac:dyDescent="0.2">
      <c r="A544" s="76"/>
      <c r="B544" s="76" t="s">
        <v>1123</v>
      </c>
      <c r="C544" s="89" t="s">
        <v>963</v>
      </c>
      <c r="D544" s="89"/>
    </row>
    <row r="545" spans="1:4" x14ac:dyDescent="0.2">
      <c r="A545" s="77"/>
      <c r="B545" s="77"/>
      <c r="C545" s="89" t="s">
        <v>74</v>
      </c>
      <c r="D545" s="89"/>
    </row>
    <row r="546" spans="1:4" x14ac:dyDescent="0.2">
      <c r="A546" s="80"/>
      <c r="B546" s="79" t="s">
        <v>1124</v>
      </c>
      <c r="C546" s="88" t="s">
        <v>1698</v>
      </c>
      <c r="D546" s="88"/>
    </row>
    <row r="547" spans="1:4" x14ac:dyDescent="0.2">
      <c r="A547" s="80"/>
      <c r="B547" s="80"/>
      <c r="C547" s="88" t="s">
        <v>1699</v>
      </c>
      <c r="D547" s="88"/>
    </row>
    <row r="548" spans="1:4" x14ac:dyDescent="0.2">
      <c r="A548" s="80"/>
      <c r="B548" s="80"/>
      <c r="C548" s="88" t="s">
        <v>1700</v>
      </c>
      <c r="D548" s="88"/>
    </row>
    <row r="549" spans="1:4" x14ac:dyDescent="0.2">
      <c r="A549" s="80"/>
      <c r="B549" s="80"/>
      <c r="C549" s="88" t="s">
        <v>1701</v>
      </c>
      <c r="D549" s="88"/>
    </row>
    <row r="550" spans="1:4" x14ac:dyDescent="0.2">
      <c r="A550" s="80"/>
      <c r="B550" s="80"/>
      <c r="C550" s="88" t="s">
        <v>1702</v>
      </c>
      <c r="D550" s="88"/>
    </row>
    <row r="551" spans="1:4" x14ac:dyDescent="0.2">
      <c r="A551" s="76"/>
      <c r="B551" s="76" t="s">
        <v>1126</v>
      </c>
      <c r="C551" s="89" t="s">
        <v>963</v>
      </c>
      <c r="D551" s="89"/>
    </row>
    <row r="552" spans="1:4" x14ac:dyDescent="0.2">
      <c r="A552" s="77"/>
      <c r="B552" s="77"/>
      <c r="C552" s="89" t="s">
        <v>74</v>
      </c>
      <c r="D552" s="89"/>
    </row>
    <row r="553" spans="1:4" x14ac:dyDescent="0.2">
      <c r="A553" s="79"/>
      <c r="B553" s="79" t="s">
        <v>1703</v>
      </c>
      <c r="C553" s="88" t="s">
        <v>1704</v>
      </c>
      <c r="D553" s="88"/>
    </row>
    <row r="554" spans="1:4" x14ac:dyDescent="0.2">
      <c r="A554" s="80"/>
      <c r="B554" s="80"/>
      <c r="C554" s="88" t="s">
        <v>1705</v>
      </c>
      <c r="D554" s="88"/>
    </row>
    <row r="555" spans="1:4" x14ac:dyDescent="0.2">
      <c r="A555" s="80"/>
      <c r="B555" s="80"/>
      <c r="C555" s="88" t="s">
        <v>1706</v>
      </c>
      <c r="D555" s="88"/>
    </row>
    <row r="556" spans="1:4" x14ac:dyDescent="0.2">
      <c r="A556" s="80"/>
      <c r="B556" s="80"/>
      <c r="C556" s="88" t="s">
        <v>1707</v>
      </c>
      <c r="D556" s="88"/>
    </row>
    <row r="557" spans="1:4" x14ac:dyDescent="0.2">
      <c r="A557" s="80"/>
      <c r="B557" s="80"/>
      <c r="C557" s="88" t="s">
        <v>1708</v>
      </c>
      <c r="D557" s="88"/>
    </row>
    <row r="558" spans="1:4" x14ac:dyDescent="0.2">
      <c r="A558" s="80"/>
      <c r="B558" s="80"/>
      <c r="C558" s="88" t="s">
        <v>1709</v>
      </c>
      <c r="D558" s="88"/>
    </row>
    <row r="559" spans="1:4" x14ac:dyDescent="0.2">
      <c r="A559" s="80"/>
      <c r="B559" s="80"/>
      <c r="C559" s="88" t="s">
        <v>1710</v>
      </c>
      <c r="D559" s="88"/>
    </row>
    <row r="560" spans="1:4" x14ac:dyDescent="0.2">
      <c r="A560" s="80"/>
      <c r="B560" s="80"/>
      <c r="C560" s="88" t="s">
        <v>1711</v>
      </c>
      <c r="D560" s="88"/>
    </row>
    <row r="561" spans="1:4" x14ac:dyDescent="0.2">
      <c r="A561" s="80"/>
      <c r="B561" s="80"/>
      <c r="C561" s="88" t="s">
        <v>1712</v>
      </c>
      <c r="D561" s="88"/>
    </row>
    <row r="562" spans="1:4" x14ac:dyDescent="0.2">
      <c r="A562" s="80"/>
      <c r="B562" s="80"/>
      <c r="C562" s="88" t="s">
        <v>1713</v>
      </c>
      <c r="D562" s="88"/>
    </row>
    <row r="563" spans="1:4" x14ac:dyDescent="0.2">
      <c r="A563" s="80"/>
      <c r="B563" s="80"/>
      <c r="C563" s="88" t="s">
        <v>1714</v>
      </c>
      <c r="D563" s="88"/>
    </row>
    <row r="564" spans="1:4" x14ac:dyDescent="0.2">
      <c r="A564" s="80"/>
      <c r="B564" s="80"/>
      <c r="C564" s="88" t="s">
        <v>1715</v>
      </c>
      <c r="D564" s="88"/>
    </row>
    <row r="565" spans="1:4" x14ac:dyDescent="0.2">
      <c r="A565" s="80"/>
      <c r="B565" s="80"/>
      <c r="C565" s="88" t="s">
        <v>1716</v>
      </c>
      <c r="D565" s="88"/>
    </row>
    <row r="566" spans="1:4" x14ac:dyDescent="0.2">
      <c r="A566" s="80"/>
      <c r="B566" s="80"/>
      <c r="C566" s="88" t="s">
        <v>1717</v>
      </c>
      <c r="D566" s="88"/>
    </row>
    <row r="567" spans="1:4" x14ac:dyDescent="0.2">
      <c r="A567" s="80"/>
      <c r="B567" s="80"/>
      <c r="C567" s="88" t="s">
        <v>1718</v>
      </c>
      <c r="D567" s="88"/>
    </row>
    <row r="568" spans="1:4" x14ac:dyDescent="0.2">
      <c r="A568" s="80"/>
      <c r="B568" s="80"/>
      <c r="C568" s="88" t="s">
        <v>1719</v>
      </c>
      <c r="D568" s="88"/>
    </row>
    <row r="569" spans="1:4" x14ac:dyDescent="0.2">
      <c r="A569" s="80"/>
      <c r="B569" s="80"/>
      <c r="C569" s="88" t="s">
        <v>1720</v>
      </c>
      <c r="D569" s="88"/>
    </row>
    <row r="570" spans="1:4" x14ac:dyDescent="0.2">
      <c r="A570" s="80"/>
      <c r="B570" s="80"/>
      <c r="C570" s="88" t="s">
        <v>1721</v>
      </c>
      <c r="D570" s="88"/>
    </row>
    <row r="571" spans="1:4" x14ac:dyDescent="0.2">
      <c r="A571" s="80"/>
      <c r="B571" s="80"/>
      <c r="C571" s="88" t="s">
        <v>1722</v>
      </c>
      <c r="D571" s="88"/>
    </row>
    <row r="572" spans="1:4" x14ac:dyDescent="0.2">
      <c r="A572" s="80"/>
      <c r="B572" s="80"/>
      <c r="C572" s="88" t="s">
        <v>1723</v>
      </c>
      <c r="D572" s="88"/>
    </row>
    <row r="573" spans="1:4" x14ac:dyDescent="0.2">
      <c r="A573" s="80"/>
      <c r="B573" s="80"/>
      <c r="C573" s="88" t="s">
        <v>1724</v>
      </c>
      <c r="D573" s="88"/>
    </row>
    <row r="574" spans="1:4" x14ac:dyDescent="0.2">
      <c r="A574" s="80"/>
      <c r="B574" s="80"/>
      <c r="C574" s="88" t="s">
        <v>1725</v>
      </c>
      <c r="D574" s="88"/>
    </row>
    <row r="575" spans="1:4" x14ac:dyDescent="0.2">
      <c r="A575" s="80"/>
      <c r="B575" s="80"/>
      <c r="C575" s="88" t="s">
        <v>1726</v>
      </c>
      <c r="D575" s="88"/>
    </row>
    <row r="576" spans="1:4" x14ac:dyDescent="0.2">
      <c r="A576" s="80"/>
      <c r="B576" s="80"/>
      <c r="C576" s="88" t="s">
        <v>1727</v>
      </c>
      <c r="D576" s="88"/>
    </row>
    <row r="577" spans="1:5" x14ac:dyDescent="0.2">
      <c r="A577" s="80"/>
      <c r="B577" s="80"/>
      <c r="C577" s="88" t="s">
        <v>1728</v>
      </c>
      <c r="D577" s="88"/>
    </row>
    <row r="578" spans="1:5" x14ac:dyDescent="0.2">
      <c r="A578" s="80"/>
      <c r="B578" s="80"/>
      <c r="C578" s="88" t="s">
        <v>1729</v>
      </c>
      <c r="D578" s="88"/>
    </row>
    <row r="579" spans="1:5" x14ac:dyDescent="0.2">
      <c r="A579" s="80"/>
      <c r="B579" s="80"/>
      <c r="C579" s="88" t="s">
        <v>1730</v>
      </c>
      <c r="D579" s="88"/>
    </row>
    <row r="580" spans="1:5" x14ac:dyDescent="0.2">
      <c r="A580" s="80"/>
      <c r="B580" s="80"/>
      <c r="C580" s="88" t="s">
        <v>1731</v>
      </c>
      <c r="D580" s="88"/>
      <c r="E580" s="39" t="s">
        <v>1211</v>
      </c>
    </row>
    <row r="581" spans="1:5" x14ac:dyDescent="0.2">
      <c r="A581" s="80"/>
      <c r="B581" s="80"/>
      <c r="C581" s="88" t="s">
        <v>1732</v>
      </c>
      <c r="D581" s="88"/>
      <c r="E581" s="39" t="s">
        <v>1211</v>
      </c>
    </row>
    <row r="582" spans="1:5" x14ac:dyDescent="0.2">
      <c r="A582" s="80"/>
      <c r="B582" s="80"/>
      <c r="C582" s="88" t="s">
        <v>1733</v>
      </c>
      <c r="D582" s="88"/>
    </row>
    <row r="583" spans="1:5" x14ac:dyDescent="0.2">
      <c r="A583" s="80"/>
      <c r="B583" s="80"/>
      <c r="C583" s="88" t="s">
        <v>1734</v>
      </c>
      <c r="D583" s="88"/>
    </row>
    <row r="584" spans="1:5" x14ac:dyDescent="0.2">
      <c r="A584" s="80"/>
      <c r="B584" s="80"/>
      <c r="C584" s="88" t="s">
        <v>1735</v>
      </c>
      <c r="D584" s="88"/>
    </row>
    <row r="585" spans="1:5" x14ac:dyDescent="0.2">
      <c r="A585" s="80"/>
      <c r="B585" s="80"/>
      <c r="C585" s="88" t="s">
        <v>1736</v>
      </c>
      <c r="D585" s="88"/>
    </row>
    <row r="586" spans="1:5" x14ac:dyDescent="0.2">
      <c r="A586" s="80"/>
      <c r="B586" s="80"/>
      <c r="C586" s="88" t="s">
        <v>1737</v>
      </c>
      <c r="D586" s="88"/>
    </row>
    <row r="587" spans="1:5" x14ac:dyDescent="0.2">
      <c r="A587" s="80"/>
      <c r="B587" s="80"/>
      <c r="C587" s="88" t="s">
        <v>1738</v>
      </c>
      <c r="D587" s="88"/>
    </row>
    <row r="588" spans="1:5" x14ac:dyDescent="0.2">
      <c r="A588" s="80"/>
      <c r="B588" s="80"/>
      <c r="C588" s="88" t="s">
        <v>1739</v>
      </c>
      <c r="D588" s="88"/>
    </row>
    <row r="589" spans="1:5" x14ac:dyDescent="0.2">
      <c r="A589" s="80"/>
      <c r="B589" s="80"/>
      <c r="C589" s="88" t="s">
        <v>1740</v>
      </c>
      <c r="D589" s="88"/>
    </row>
    <row r="590" spans="1:5" x14ac:dyDescent="0.2">
      <c r="A590" s="80"/>
      <c r="B590" s="80"/>
      <c r="C590" s="88" t="s">
        <v>1741</v>
      </c>
      <c r="D590" s="88"/>
    </row>
    <row r="591" spans="1:5" x14ac:dyDescent="0.2">
      <c r="A591" s="81"/>
      <c r="B591" s="81"/>
      <c r="C591" s="88" t="s">
        <v>1742</v>
      </c>
      <c r="D591" s="88"/>
    </row>
    <row r="592" spans="1:5" x14ac:dyDescent="0.2">
      <c r="A592" s="82"/>
      <c r="B592" s="82" t="s">
        <v>1117</v>
      </c>
      <c r="C592" s="89" t="s">
        <v>1163</v>
      </c>
      <c r="D592" s="89"/>
    </row>
    <row r="593" spans="1:4" x14ac:dyDescent="0.2">
      <c r="A593" s="82"/>
      <c r="B593" s="82"/>
      <c r="C593" s="89" t="s">
        <v>1743</v>
      </c>
      <c r="D593" s="89"/>
    </row>
    <row r="594" spans="1:4" x14ac:dyDescent="0.2">
      <c r="A594" s="82"/>
      <c r="B594" s="82"/>
      <c r="C594" s="89" t="s">
        <v>763</v>
      </c>
      <c r="D594" s="89"/>
    </row>
    <row r="595" spans="1:4" x14ac:dyDescent="0.2">
      <c r="A595" s="79"/>
      <c r="B595" s="79" t="s">
        <v>148</v>
      </c>
      <c r="C595" s="88" t="s">
        <v>963</v>
      </c>
      <c r="D595" s="88"/>
    </row>
    <row r="596" spans="1:4" x14ac:dyDescent="0.2">
      <c r="A596" s="91"/>
      <c r="C596" s="92" t="s">
        <v>74</v>
      </c>
      <c r="D596" s="88"/>
    </row>
    <row r="597" spans="1:4" x14ac:dyDescent="0.2">
      <c r="A597" s="87"/>
      <c r="B597" s="87" t="s">
        <v>1008</v>
      </c>
      <c r="C597" s="89" t="s">
        <v>1744</v>
      </c>
      <c r="D597" s="89"/>
    </row>
    <row r="598" spans="1:4" x14ac:dyDescent="0.2">
      <c r="A598" s="82"/>
      <c r="B598" s="82"/>
      <c r="C598" s="89" t="s">
        <v>1031</v>
      </c>
      <c r="D598" s="89"/>
    </row>
    <row r="599" spans="1:4" x14ac:dyDescent="0.2">
      <c r="A599" s="82"/>
      <c r="B599" s="82"/>
      <c r="C599" s="89" t="s">
        <v>1745</v>
      </c>
      <c r="D599" s="89"/>
    </row>
    <row r="600" spans="1:4" x14ac:dyDescent="0.2">
      <c r="A600" s="82"/>
      <c r="B600" s="82"/>
      <c r="C600" s="89" t="s">
        <v>1746</v>
      </c>
      <c r="D600" s="89"/>
    </row>
    <row r="601" spans="1:4" x14ac:dyDescent="0.2">
      <c r="A601" s="82"/>
      <c r="B601" s="82"/>
      <c r="C601" s="89" t="s">
        <v>1747</v>
      </c>
      <c r="D601" s="89"/>
    </row>
    <row r="602" spans="1:4" x14ac:dyDescent="0.2">
      <c r="A602" s="82"/>
      <c r="B602" s="82"/>
      <c r="C602" s="89" t="s">
        <v>1748</v>
      </c>
      <c r="D602" s="89"/>
    </row>
    <row r="603" spans="1:4" x14ac:dyDescent="0.2">
      <c r="A603" s="82"/>
      <c r="B603" s="82"/>
      <c r="C603" s="89" t="s">
        <v>1749</v>
      </c>
      <c r="D603" s="89"/>
    </row>
    <row r="604" spans="1:4" x14ac:dyDescent="0.2">
      <c r="A604" s="82"/>
      <c r="B604" s="82"/>
      <c r="C604" s="89" t="s">
        <v>1042</v>
      </c>
      <c r="D604" s="89"/>
    </row>
    <row r="605" spans="1:4" x14ac:dyDescent="0.2">
      <c r="A605" s="82"/>
      <c r="B605" s="82"/>
      <c r="C605" s="89" t="s">
        <v>1061</v>
      </c>
      <c r="D605" s="89"/>
    </row>
    <row r="606" spans="1:4" x14ac:dyDescent="0.2">
      <c r="A606" s="82"/>
      <c r="B606" s="82"/>
      <c r="C606" s="89" t="s">
        <v>1750</v>
      </c>
      <c r="D606" s="89"/>
    </row>
    <row r="607" spans="1:4" x14ac:dyDescent="0.2">
      <c r="A607" s="82"/>
      <c r="B607" s="82"/>
      <c r="C607" s="89" t="s">
        <v>1751</v>
      </c>
      <c r="D607" s="89"/>
    </row>
    <row r="608" spans="1:4" x14ac:dyDescent="0.2">
      <c r="A608" s="82"/>
      <c r="B608" s="82"/>
      <c r="C608" s="89" t="s">
        <v>1752</v>
      </c>
      <c r="D608" s="89"/>
    </row>
    <row r="609" spans="1:5" x14ac:dyDescent="0.2">
      <c r="A609" s="82"/>
      <c r="B609" s="82"/>
      <c r="C609" s="89" t="s">
        <v>1753</v>
      </c>
      <c r="D609" s="89"/>
    </row>
    <row r="610" spans="1:5" x14ac:dyDescent="0.2">
      <c r="A610" s="82"/>
      <c r="B610" s="82"/>
      <c r="C610" s="89" t="s">
        <v>1754</v>
      </c>
      <c r="D610" s="89"/>
    </row>
    <row r="611" spans="1:5" x14ac:dyDescent="0.2">
      <c r="A611" s="82"/>
      <c r="B611" s="82"/>
      <c r="C611" s="89" t="s">
        <v>1755</v>
      </c>
      <c r="D611" s="89"/>
    </row>
    <row r="612" spans="1:5" x14ac:dyDescent="0.2">
      <c r="A612" s="82"/>
      <c r="B612" s="82"/>
      <c r="C612" s="89" t="s">
        <v>1021</v>
      </c>
      <c r="D612" s="89"/>
    </row>
    <row r="613" spans="1:5" x14ac:dyDescent="0.2">
      <c r="A613" s="82"/>
      <c r="B613" s="82"/>
      <c r="C613" s="89" t="s">
        <v>1756</v>
      </c>
      <c r="D613" s="89"/>
    </row>
    <row r="614" spans="1:5" x14ac:dyDescent="0.2">
      <c r="A614" s="82"/>
      <c r="B614" s="82"/>
      <c r="C614" s="89" t="s">
        <v>1757</v>
      </c>
      <c r="D614" s="89"/>
    </row>
    <row r="615" spans="1:5" x14ac:dyDescent="0.2">
      <c r="A615" s="82"/>
      <c r="B615" s="82"/>
      <c r="C615" s="89" t="s">
        <v>1758</v>
      </c>
      <c r="D615" s="89"/>
    </row>
    <row r="616" spans="1:5" x14ac:dyDescent="0.2">
      <c r="A616" s="82"/>
      <c r="B616" s="82"/>
      <c r="C616" s="89" t="s">
        <v>1046</v>
      </c>
      <c r="D616" s="89"/>
    </row>
    <row r="617" spans="1:5" x14ac:dyDescent="0.2">
      <c r="A617" s="82"/>
      <c r="B617" s="82"/>
      <c r="C617" s="89" t="s">
        <v>1050</v>
      </c>
      <c r="D617" s="89"/>
    </row>
    <row r="618" spans="1:5" x14ac:dyDescent="0.2">
      <c r="A618" s="82"/>
      <c r="B618" s="82"/>
      <c r="C618" s="89" t="s">
        <v>1759</v>
      </c>
      <c r="D618" s="89"/>
    </row>
    <row r="619" spans="1:5" x14ac:dyDescent="0.2">
      <c r="A619" s="82"/>
      <c r="B619" s="82"/>
      <c r="C619" s="89" t="s">
        <v>1760</v>
      </c>
      <c r="D619" s="89"/>
    </row>
    <row r="620" spans="1:5" x14ac:dyDescent="0.2">
      <c r="A620" s="82"/>
      <c r="B620" s="82"/>
      <c r="C620" s="89" t="s">
        <v>997</v>
      </c>
      <c r="D620" s="89"/>
    </row>
    <row r="621" spans="1:5" x14ac:dyDescent="0.2">
      <c r="A621" s="82"/>
      <c r="B621" s="82"/>
      <c r="C621" s="89" t="s">
        <v>1761</v>
      </c>
      <c r="D621" s="89"/>
      <c r="E621" s="39" t="s">
        <v>1211</v>
      </c>
    </row>
    <row r="622" spans="1:5" x14ac:dyDescent="0.2">
      <c r="A622" s="79"/>
      <c r="B622" s="79" t="s">
        <v>1174</v>
      </c>
      <c r="C622" s="88" t="s">
        <v>1762</v>
      </c>
      <c r="D622" s="88"/>
    </row>
    <row r="623" spans="1:5" x14ac:dyDescent="0.2">
      <c r="A623" s="80"/>
      <c r="B623" s="80"/>
      <c r="C623" s="88" t="s">
        <v>1763</v>
      </c>
      <c r="D623" s="88"/>
    </row>
    <row r="624" spans="1:5" x14ac:dyDescent="0.2">
      <c r="A624" s="80"/>
      <c r="B624" s="80"/>
      <c r="C624" s="88" t="s">
        <v>1764</v>
      </c>
      <c r="D624" s="88"/>
    </row>
    <row r="625" spans="1:5" x14ac:dyDescent="0.2">
      <c r="A625" s="80"/>
      <c r="B625" s="80"/>
      <c r="C625" s="88" t="s">
        <v>1765</v>
      </c>
      <c r="D625" s="88"/>
    </row>
    <row r="626" spans="1:5" x14ac:dyDescent="0.2">
      <c r="A626" s="80"/>
      <c r="B626" s="80"/>
      <c r="C626" s="88" t="s">
        <v>1766</v>
      </c>
      <c r="D626" s="88"/>
      <c r="E626" s="39" t="s">
        <v>1211</v>
      </c>
    </row>
    <row r="627" spans="1:5" x14ac:dyDescent="0.2">
      <c r="A627" s="80"/>
      <c r="B627" s="80"/>
      <c r="C627" s="88" t="s">
        <v>1767</v>
      </c>
      <c r="D627" s="88"/>
    </row>
    <row r="628" spans="1:5" x14ac:dyDescent="0.2">
      <c r="A628" s="80"/>
      <c r="B628" s="80"/>
      <c r="C628" s="88" t="s">
        <v>1768</v>
      </c>
      <c r="D628" s="88"/>
    </row>
    <row r="629" spans="1:5" x14ac:dyDescent="0.2">
      <c r="A629" s="80"/>
      <c r="B629" s="80"/>
      <c r="C629" s="88" t="s">
        <v>666</v>
      </c>
      <c r="D629" s="88"/>
    </row>
    <row r="630" spans="1:5" x14ac:dyDescent="0.2">
      <c r="A630" s="80"/>
      <c r="B630" s="80"/>
      <c r="C630" s="88" t="s">
        <v>1769</v>
      </c>
      <c r="D630" s="88"/>
    </row>
    <row r="631" spans="1:5" x14ac:dyDescent="0.2">
      <c r="A631" s="80"/>
      <c r="B631" s="80"/>
      <c r="C631" s="88" t="s">
        <v>1770</v>
      </c>
      <c r="D631" s="88"/>
    </row>
    <row r="632" spans="1:5" x14ac:dyDescent="0.2">
      <c r="A632" s="80"/>
      <c r="B632" s="80"/>
      <c r="C632" s="88" t="s">
        <v>1771</v>
      </c>
      <c r="D632" s="88"/>
    </row>
    <row r="633" spans="1:5" x14ac:dyDescent="0.2">
      <c r="A633" s="81"/>
      <c r="B633" s="81"/>
      <c r="C633" s="88" t="s">
        <v>763</v>
      </c>
      <c r="D633" s="88"/>
    </row>
    <row r="634" spans="1:5" x14ac:dyDescent="0.2">
      <c r="A634" s="82"/>
      <c r="B634" s="82" t="s">
        <v>1175</v>
      </c>
      <c r="C634" s="89" t="s">
        <v>1772</v>
      </c>
      <c r="D634" s="89" t="s">
        <v>1773</v>
      </c>
    </row>
    <row r="635" spans="1:5" x14ac:dyDescent="0.2">
      <c r="A635" s="82"/>
      <c r="B635" s="82"/>
      <c r="C635" s="89" t="s">
        <v>1774</v>
      </c>
      <c r="D635" s="89" t="s">
        <v>1775</v>
      </c>
    </row>
    <row r="636" spans="1:5" x14ac:dyDescent="0.2">
      <c r="A636" s="82"/>
      <c r="B636" s="82"/>
      <c r="C636" s="89" t="s">
        <v>1776</v>
      </c>
      <c r="D636" s="89" t="s">
        <v>1777</v>
      </c>
    </row>
    <row r="637" spans="1:5" x14ac:dyDescent="0.2">
      <c r="A637" s="82"/>
      <c r="B637" s="82"/>
      <c r="C637" s="89" t="s">
        <v>1778</v>
      </c>
      <c r="D637" s="89" t="s">
        <v>1779</v>
      </c>
    </row>
    <row r="638" spans="1:5" x14ac:dyDescent="0.2">
      <c r="A638" s="82"/>
      <c r="B638" s="82"/>
      <c r="C638" s="89" t="s">
        <v>1780</v>
      </c>
      <c r="D638" s="89" t="s">
        <v>1781</v>
      </c>
    </row>
    <row r="639" spans="1:5" x14ac:dyDescent="0.2">
      <c r="A639" s="82"/>
      <c r="B639" s="82"/>
      <c r="C639" s="89" t="s">
        <v>1782</v>
      </c>
      <c r="D639" s="89" t="s">
        <v>1783</v>
      </c>
    </row>
    <row r="640" spans="1:5" x14ac:dyDescent="0.2">
      <c r="A640" s="82"/>
      <c r="B640" s="82"/>
      <c r="C640" s="89" t="s">
        <v>1784</v>
      </c>
      <c r="D640" s="89" t="s">
        <v>1785</v>
      </c>
    </row>
    <row r="641" spans="1:4" x14ac:dyDescent="0.2">
      <c r="A641" s="82"/>
      <c r="B641" s="82"/>
      <c r="C641" s="89" t="s">
        <v>1786</v>
      </c>
      <c r="D641" s="89" t="s">
        <v>1786</v>
      </c>
    </row>
    <row r="642" spans="1:4" x14ac:dyDescent="0.2">
      <c r="A642" s="82"/>
      <c r="B642" s="82"/>
      <c r="C642" s="89" t="s">
        <v>763</v>
      </c>
      <c r="D642" s="89"/>
    </row>
    <row r="643" spans="1:4" x14ac:dyDescent="0.2">
      <c r="A643" s="71"/>
      <c r="B643" s="71" t="s">
        <v>1787</v>
      </c>
      <c r="C643" s="88" t="s">
        <v>1788</v>
      </c>
      <c r="D643" s="88" t="s">
        <v>1789</v>
      </c>
    </row>
    <row r="644" spans="1:4" x14ac:dyDescent="0.2">
      <c r="A644" s="74"/>
      <c r="B644" s="74"/>
      <c r="C644" s="88" t="s">
        <v>1790</v>
      </c>
      <c r="D644" s="88" t="s">
        <v>1791</v>
      </c>
    </row>
    <row r="645" spans="1:4" x14ac:dyDescent="0.2">
      <c r="A645" s="74"/>
      <c r="B645" s="74"/>
      <c r="C645" s="88" t="s">
        <v>1792</v>
      </c>
      <c r="D645" s="88" t="s">
        <v>1793</v>
      </c>
    </row>
    <row r="646" spans="1:4" x14ac:dyDescent="0.2">
      <c r="A646" s="74"/>
      <c r="B646" s="74"/>
      <c r="C646" s="88" t="s">
        <v>1794</v>
      </c>
      <c r="D646" s="88" t="s">
        <v>1795</v>
      </c>
    </row>
    <row r="647" spans="1:4" x14ac:dyDescent="0.2">
      <c r="A647" s="74"/>
      <c r="B647" s="74"/>
      <c r="C647" s="88" t="s">
        <v>1796</v>
      </c>
      <c r="D647" s="88"/>
    </row>
    <row r="648" spans="1:4" x14ac:dyDescent="0.2">
      <c r="A648" s="86"/>
      <c r="B648" s="86"/>
      <c r="C648" s="88" t="s">
        <v>763</v>
      </c>
      <c r="D648" s="88"/>
    </row>
    <row r="649" spans="1:4" x14ac:dyDescent="0.2">
      <c r="A649" s="82"/>
      <c r="B649" s="82" t="s">
        <v>944</v>
      </c>
      <c r="C649" s="89" t="s">
        <v>991</v>
      </c>
      <c r="D649" s="89"/>
    </row>
    <row r="650" spans="1:4" x14ac:dyDescent="0.2">
      <c r="A650" s="82"/>
      <c r="B650" s="82"/>
      <c r="C650" s="89" t="s">
        <v>995</v>
      </c>
      <c r="D650" s="89"/>
    </row>
    <row r="651" spans="1:4" x14ac:dyDescent="0.2">
      <c r="A651" s="82"/>
      <c r="B651" s="82"/>
      <c r="C651" s="89" t="s">
        <v>954</v>
      </c>
      <c r="D651" s="89"/>
    </row>
    <row r="652" spans="1:4" x14ac:dyDescent="0.2">
      <c r="A652" s="82"/>
      <c r="B652" s="82"/>
      <c r="C652" s="89" t="s">
        <v>990</v>
      </c>
      <c r="D652" s="89"/>
    </row>
    <row r="653" spans="1:4" x14ac:dyDescent="0.2">
      <c r="A653" s="82"/>
      <c r="B653" s="82"/>
      <c r="C653" s="89" t="s">
        <v>763</v>
      </c>
      <c r="D653" s="89"/>
    </row>
    <row r="654" spans="1:4" x14ac:dyDescent="0.2">
      <c r="A654" s="71"/>
      <c r="B654" s="71" t="s">
        <v>945</v>
      </c>
      <c r="C654" s="88" t="s">
        <v>964</v>
      </c>
      <c r="D654" s="88"/>
    </row>
    <row r="655" spans="1:4" x14ac:dyDescent="0.2">
      <c r="A655" s="74"/>
      <c r="B655" s="74"/>
      <c r="C655" s="88" t="s">
        <v>1797</v>
      </c>
      <c r="D655" s="88"/>
    </row>
    <row r="656" spans="1:4" x14ac:dyDescent="0.2">
      <c r="A656" s="82"/>
      <c r="B656" s="82" t="s">
        <v>20</v>
      </c>
      <c r="C656" s="89" t="s">
        <v>18</v>
      </c>
      <c r="D656" s="89"/>
    </row>
    <row r="657" spans="1:6" x14ac:dyDescent="0.2">
      <c r="A657" s="82"/>
      <c r="B657" s="82"/>
      <c r="C657" s="89" t="s">
        <v>19</v>
      </c>
      <c r="D657" s="89"/>
    </row>
    <row r="658" spans="1:6" x14ac:dyDescent="0.2">
      <c r="A658" s="71"/>
      <c r="B658" s="71" t="s">
        <v>1087</v>
      </c>
      <c r="C658" s="88" t="s">
        <v>1798</v>
      </c>
      <c r="D658" s="88"/>
    </row>
    <row r="659" spans="1:6" x14ac:dyDescent="0.2">
      <c r="A659" s="74"/>
      <c r="B659" s="74"/>
      <c r="C659" s="88" t="s">
        <v>1799</v>
      </c>
      <c r="D659" s="88"/>
    </row>
    <row r="660" spans="1:6" x14ac:dyDescent="0.2">
      <c r="A660" s="74"/>
      <c r="B660" s="74"/>
      <c r="C660" s="88" t="s">
        <v>1800</v>
      </c>
      <c r="D660" s="88"/>
    </row>
    <row r="661" spans="1:6" x14ac:dyDescent="0.2">
      <c r="A661" s="74"/>
      <c r="B661" s="74"/>
      <c r="C661" s="88" t="s">
        <v>1801</v>
      </c>
      <c r="D661" s="88"/>
    </row>
    <row r="662" spans="1:6" x14ac:dyDescent="0.2">
      <c r="A662" s="74"/>
      <c r="B662" s="74"/>
      <c r="C662" s="88" t="s">
        <v>1802</v>
      </c>
      <c r="D662" s="88"/>
    </row>
    <row r="663" spans="1:6" x14ac:dyDescent="0.2">
      <c r="A663" s="74"/>
      <c r="B663" s="74"/>
      <c r="C663" s="88" t="s">
        <v>1803</v>
      </c>
      <c r="D663" s="88"/>
    </row>
    <row r="664" spans="1:6" x14ac:dyDescent="0.2">
      <c r="A664" s="74"/>
      <c r="B664" s="74"/>
      <c r="C664" s="88" t="s">
        <v>763</v>
      </c>
      <c r="D664" s="88"/>
    </row>
    <row r="665" spans="1:6" x14ac:dyDescent="0.2">
      <c r="A665" s="86"/>
      <c r="B665" s="86"/>
      <c r="C665" s="88" t="s">
        <v>1103</v>
      </c>
      <c r="D665" s="88"/>
    </row>
    <row r="666" spans="1:6" x14ac:dyDescent="0.2">
      <c r="A666" s="82"/>
      <c r="B666" s="82" t="s">
        <v>1088</v>
      </c>
      <c r="C666" s="89" t="s">
        <v>1804</v>
      </c>
      <c r="D666" s="89"/>
    </row>
    <row r="667" spans="1:6" x14ac:dyDescent="0.2">
      <c r="A667" s="82"/>
      <c r="B667" s="82"/>
      <c r="C667" s="89" t="s">
        <v>1104</v>
      </c>
      <c r="D667" s="89"/>
      <c r="F667" s="45"/>
    </row>
    <row r="668" spans="1:6" x14ac:dyDescent="0.2">
      <c r="A668" s="71"/>
      <c r="B668" s="71" t="s">
        <v>146</v>
      </c>
      <c r="C668" s="88" t="s">
        <v>1137</v>
      </c>
      <c r="D668" s="88"/>
    </row>
    <row r="669" spans="1:6" x14ac:dyDescent="0.2">
      <c r="A669" s="74"/>
      <c r="B669" s="74"/>
      <c r="C669" s="88" t="s">
        <v>1165</v>
      </c>
      <c r="D669" s="88"/>
    </row>
    <row r="670" spans="1:6" x14ac:dyDescent="0.2">
      <c r="A670" s="74"/>
      <c r="B670" s="74"/>
      <c r="C670" s="88" t="s">
        <v>1805</v>
      </c>
      <c r="D670" s="88"/>
    </row>
    <row r="671" spans="1:6" x14ac:dyDescent="0.2">
      <c r="A671" s="74"/>
      <c r="B671" s="74"/>
      <c r="C671" s="88" t="s">
        <v>1806</v>
      </c>
      <c r="D671" s="88"/>
    </row>
    <row r="672" spans="1:6" x14ac:dyDescent="0.2">
      <c r="A672" s="74"/>
      <c r="B672" s="74"/>
      <c r="C672" s="88" t="s">
        <v>1807</v>
      </c>
      <c r="D672" s="88"/>
    </row>
    <row r="673" spans="1:4" x14ac:dyDescent="0.2">
      <c r="A673" s="74"/>
      <c r="B673" s="74"/>
      <c r="C673" s="88" t="s">
        <v>1808</v>
      </c>
      <c r="D673" s="88"/>
    </row>
    <row r="674" spans="1:4" x14ac:dyDescent="0.2">
      <c r="A674" s="74"/>
      <c r="B674" s="74"/>
      <c r="C674" s="88" t="s">
        <v>1809</v>
      </c>
      <c r="D674" s="88"/>
    </row>
    <row r="675" spans="1:4" x14ac:dyDescent="0.2">
      <c r="A675" s="74"/>
      <c r="B675" s="74"/>
      <c r="C675" s="88" t="s">
        <v>1810</v>
      </c>
      <c r="D675" s="88"/>
    </row>
    <row r="676" spans="1:4" x14ac:dyDescent="0.2">
      <c r="A676" s="74"/>
      <c r="B676" s="74"/>
      <c r="C676" s="88" t="s">
        <v>1811</v>
      </c>
      <c r="D676" s="88"/>
    </row>
    <row r="677" spans="1:4" x14ac:dyDescent="0.2">
      <c r="A677" s="74"/>
      <c r="B677" s="74"/>
      <c r="C677" s="88" t="s">
        <v>1812</v>
      </c>
      <c r="D677" s="88"/>
    </row>
    <row r="678" spans="1:4" x14ac:dyDescent="0.2">
      <c r="A678" s="74"/>
      <c r="B678" s="74"/>
      <c r="C678" s="88" t="s">
        <v>997</v>
      </c>
      <c r="D678" s="88"/>
    </row>
    <row r="679" spans="1:4" x14ac:dyDescent="0.2">
      <c r="A679" s="86"/>
      <c r="B679" s="86"/>
      <c r="C679" s="88" t="s">
        <v>1103</v>
      </c>
      <c r="D679" s="88"/>
    </row>
    <row r="680" spans="1:4" x14ac:dyDescent="0.2">
      <c r="A680" s="87"/>
      <c r="B680" s="87" t="s">
        <v>1091</v>
      </c>
      <c r="C680" s="89" t="s">
        <v>1798</v>
      </c>
      <c r="D680" s="89"/>
    </row>
    <row r="681" spans="1:4" x14ac:dyDescent="0.2">
      <c r="A681" s="82"/>
      <c r="B681" s="82"/>
      <c r="C681" s="89" t="s">
        <v>1799</v>
      </c>
      <c r="D681" s="89"/>
    </row>
    <row r="682" spans="1:4" x14ac:dyDescent="0.2">
      <c r="A682" s="82"/>
      <c r="B682" s="82"/>
      <c r="C682" s="89" t="s">
        <v>1800</v>
      </c>
      <c r="D682" s="89"/>
    </row>
    <row r="683" spans="1:4" x14ac:dyDescent="0.2">
      <c r="A683" s="82"/>
      <c r="B683" s="82"/>
      <c r="C683" s="89" t="s">
        <v>1801</v>
      </c>
      <c r="D683" s="89"/>
    </row>
    <row r="684" spans="1:4" x14ac:dyDescent="0.2">
      <c r="A684" s="82"/>
      <c r="B684" s="82"/>
      <c r="C684" s="89" t="s">
        <v>1802</v>
      </c>
      <c r="D684" s="89"/>
    </row>
    <row r="685" spans="1:4" x14ac:dyDescent="0.2">
      <c r="A685" s="82"/>
      <c r="B685" s="82"/>
      <c r="C685" s="89" t="s">
        <v>1803</v>
      </c>
      <c r="D685" s="89"/>
    </row>
    <row r="686" spans="1:4" x14ac:dyDescent="0.2">
      <c r="A686" s="82"/>
      <c r="B686" s="82"/>
      <c r="C686" s="89" t="s">
        <v>763</v>
      </c>
      <c r="D686" s="89"/>
    </row>
    <row r="687" spans="1:4" x14ac:dyDescent="0.2">
      <c r="A687" s="82"/>
      <c r="B687" s="82"/>
      <c r="C687" s="89" t="s">
        <v>1103</v>
      </c>
      <c r="D687" s="89"/>
    </row>
    <row r="688" spans="1:4" x14ac:dyDescent="0.2">
      <c r="A688" s="71"/>
      <c r="B688" s="79" t="s">
        <v>1813</v>
      </c>
      <c r="C688" s="88" t="s">
        <v>1814</v>
      </c>
      <c r="D688" s="88"/>
    </row>
    <row r="689" spans="1:4" x14ac:dyDescent="0.2">
      <c r="A689" s="74"/>
      <c r="B689" s="81"/>
      <c r="C689" s="88" t="s">
        <v>1815</v>
      </c>
      <c r="D689" s="88"/>
    </row>
    <row r="690" spans="1:4" x14ac:dyDescent="0.2">
      <c r="A690" s="87"/>
      <c r="B690" s="87" t="s">
        <v>1090</v>
      </c>
      <c r="C690" s="89" t="s">
        <v>1816</v>
      </c>
      <c r="D690" s="89"/>
    </row>
    <row r="691" spans="1:4" x14ac:dyDescent="0.2">
      <c r="A691" s="82"/>
      <c r="B691" s="82"/>
      <c r="C691" s="89" t="s">
        <v>1105</v>
      </c>
      <c r="D691" s="89"/>
    </row>
    <row r="692" spans="1:4" x14ac:dyDescent="0.2">
      <c r="A692" s="71"/>
      <c r="B692" s="71" t="s">
        <v>1082</v>
      </c>
      <c r="C692" s="88" t="s">
        <v>1817</v>
      </c>
      <c r="D692" s="88"/>
    </row>
    <row r="693" spans="1:4" x14ac:dyDescent="0.2">
      <c r="A693" s="74"/>
      <c r="B693" s="74"/>
      <c r="C693" s="88" t="s">
        <v>1671</v>
      </c>
      <c r="D693" s="88"/>
    </row>
    <row r="694" spans="1:4" x14ac:dyDescent="0.2">
      <c r="A694" s="74"/>
      <c r="B694" s="74"/>
      <c r="C694" s="88" t="s">
        <v>1818</v>
      </c>
      <c r="D694" s="88"/>
    </row>
    <row r="695" spans="1:4" x14ac:dyDescent="0.2">
      <c r="A695" s="74"/>
      <c r="B695" s="74"/>
      <c r="C695" s="88" t="s">
        <v>1819</v>
      </c>
      <c r="D695" s="88"/>
    </row>
    <row r="696" spans="1:4" x14ac:dyDescent="0.2">
      <c r="A696" s="74"/>
      <c r="B696" s="74"/>
      <c r="C696" s="88" t="s">
        <v>558</v>
      </c>
      <c r="D696" s="88"/>
    </row>
    <row r="697" spans="1:4" x14ac:dyDescent="0.2">
      <c r="A697" s="74"/>
      <c r="B697" s="74"/>
      <c r="C697" s="88" t="s">
        <v>144</v>
      </c>
      <c r="D697" s="88"/>
    </row>
    <row r="698" spans="1:4" x14ac:dyDescent="0.2">
      <c r="A698" s="74"/>
      <c r="B698" s="74"/>
      <c r="C698" s="88" t="s">
        <v>1820</v>
      </c>
      <c r="D698" s="88"/>
    </row>
    <row r="699" spans="1:4" x14ac:dyDescent="0.2">
      <c r="A699" s="74"/>
      <c r="B699" s="74"/>
      <c r="C699" s="88" t="s">
        <v>1821</v>
      </c>
      <c r="D699" s="88"/>
    </row>
    <row r="700" spans="1:4" x14ac:dyDescent="0.2">
      <c r="A700" s="74"/>
      <c r="B700" s="74"/>
      <c r="C700" s="88" t="s">
        <v>763</v>
      </c>
      <c r="D700" s="88"/>
    </row>
    <row r="701" spans="1:4" x14ac:dyDescent="0.2">
      <c r="A701" s="87"/>
      <c r="B701" s="87" t="s">
        <v>1083</v>
      </c>
      <c r="C701" s="89" t="s">
        <v>1397</v>
      </c>
      <c r="D701" s="89"/>
    </row>
    <row r="702" spans="1:4" x14ac:dyDescent="0.2">
      <c r="A702" s="82"/>
      <c r="B702" s="82"/>
      <c r="C702" s="89" t="s">
        <v>1398</v>
      </c>
      <c r="D702" s="89"/>
    </row>
    <row r="703" spans="1:4" x14ac:dyDescent="0.2">
      <c r="A703" s="82"/>
      <c r="B703" s="82"/>
      <c r="C703" s="89" t="s">
        <v>1399</v>
      </c>
      <c r="D703" s="89"/>
    </row>
    <row r="704" spans="1:4" x14ac:dyDescent="0.2">
      <c r="A704" s="82"/>
      <c r="B704" s="82"/>
      <c r="C704" s="89" t="s">
        <v>745</v>
      </c>
      <c r="D704" s="89"/>
    </row>
    <row r="705" spans="1:5" x14ac:dyDescent="0.2">
      <c r="A705" s="82"/>
      <c r="B705" s="82"/>
      <c r="C705" s="89" t="s">
        <v>193</v>
      </c>
      <c r="D705" s="89"/>
    </row>
    <row r="706" spans="1:5" x14ac:dyDescent="0.2">
      <c r="A706" s="82"/>
      <c r="B706" s="82"/>
      <c r="C706" s="89" t="s">
        <v>659</v>
      </c>
      <c r="D706" s="89"/>
    </row>
    <row r="707" spans="1:5" x14ac:dyDescent="0.2">
      <c r="A707" s="82"/>
      <c r="B707" s="82"/>
      <c r="C707" s="89" t="s">
        <v>158</v>
      </c>
      <c r="D707" s="89"/>
    </row>
    <row r="708" spans="1:5" x14ac:dyDescent="0.2">
      <c r="A708" s="82"/>
      <c r="B708" s="82"/>
      <c r="C708" s="89" t="s">
        <v>1401</v>
      </c>
      <c r="D708" s="89"/>
    </row>
    <row r="709" spans="1:5" x14ac:dyDescent="0.2">
      <c r="A709" s="82"/>
      <c r="B709" s="82"/>
      <c r="C709" s="89" t="s">
        <v>168</v>
      </c>
      <c r="D709" s="89"/>
    </row>
    <row r="710" spans="1:5" x14ac:dyDescent="0.2">
      <c r="A710" s="82"/>
      <c r="B710" s="82"/>
      <c r="C710" s="89" t="s">
        <v>610</v>
      </c>
      <c r="D710" s="89"/>
    </row>
    <row r="711" spans="1:5" x14ac:dyDescent="0.2">
      <c r="A711" s="82"/>
      <c r="B711" s="82"/>
      <c r="C711" s="89" t="s">
        <v>244</v>
      </c>
      <c r="D711" s="89"/>
    </row>
    <row r="712" spans="1:5" x14ac:dyDescent="0.2">
      <c r="A712" s="82"/>
      <c r="B712" s="82"/>
      <c r="C712" s="89" t="s">
        <v>223</v>
      </c>
      <c r="D712" s="89"/>
    </row>
    <row r="713" spans="1:5" x14ac:dyDescent="0.2">
      <c r="A713" s="82"/>
      <c r="B713" s="82"/>
      <c r="C713" s="89" t="s">
        <v>1402</v>
      </c>
      <c r="D713" s="89"/>
    </row>
    <row r="714" spans="1:5" x14ac:dyDescent="0.2">
      <c r="A714" s="82"/>
      <c r="B714" s="82"/>
      <c r="C714" s="89" t="s">
        <v>1403</v>
      </c>
      <c r="D714" s="89"/>
    </row>
    <row r="715" spans="1:5" x14ac:dyDescent="0.2">
      <c r="A715" s="82"/>
      <c r="B715" s="82"/>
      <c r="C715" s="89" t="s">
        <v>293</v>
      </c>
      <c r="D715" s="89"/>
    </row>
    <row r="716" spans="1:5" x14ac:dyDescent="0.2">
      <c r="A716" s="82"/>
      <c r="B716" s="82"/>
      <c r="C716" s="89" t="s">
        <v>1404</v>
      </c>
      <c r="D716" s="89" t="s">
        <v>1405</v>
      </c>
      <c r="E716" s="39" t="s">
        <v>1211</v>
      </c>
    </row>
    <row r="717" spans="1:5" x14ac:dyDescent="0.2">
      <c r="A717" s="82"/>
      <c r="B717" s="82"/>
      <c r="C717" s="89" t="s">
        <v>273</v>
      </c>
      <c r="D717" s="89"/>
    </row>
    <row r="718" spans="1:5" x14ac:dyDescent="0.2">
      <c r="A718" s="82"/>
      <c r="B718" s="82"/>
      <c r="C718" s="89" t="s">
        <v>1406</v>
      </c>
      <c r="D718" s="89"/>
    </row>
    <row r="719" spans="1:5" x14ac:dyDescent="0.2">
      <c r="A719" s="82"/>
      <c r="B719" s="82"/>
      <c r="C719" s="89" t="s">
        <v>1407</v>
      </c>
      <c r="D719" s="89"/>
    </row>
    <row r="720" spans="1:5" x14ac:dyDescent="0.2">
      <c r="A720" s="82"/>
      <c r="B720" s="82"/>
      <c r="C720" s="89" t="s">
        <v>1408</v>
      </c>
      <c r="D720" s="89"/>
    </row>
    <row r="721" spans="1:4" x14ac:dyDescent="0.2">
      <c r="A721" s="82"/>
      <c r="B721" s="82"/>
      <c r="C721" s="89" t="s">
        <v>642</v>
      </c>
      <c r="D721" s="89"/>
    </row>
    <row r="722" spans="1:4" x14ac:dyDescent="0.2">
      <c r="A722" s="82"/>
      <c r="B722" s="82"/>
      <c r="C722" s="89" t="s">
        <v>1409</v>
      </c>
      <c r="D722" s="89"/>
    </row>
    <row r="723" spans="1:4" x14ac:dyDescent="0.2">
      <c r="A723" s="82"/>
      <c r="B723" s="82"/>
      <c r="C723" s="89" t="s">
        <v>717</v>
      </c>
      <c r="D723" s="89"/>
    </row>
    <row r="724" spans="1:4" x14ac:dyDescent="0.2">
      <c r="A724" s="82"/>
      <c r="B724" s="82"/>
      <c r="C724" s="89" t="s">
        <v>702</v>
      </c>
      <c r="D724" s="89"/>
    </row>
    <row r="725" spans="1:4" x14ac:dyDescent="0.2">
      <c r="A725" s="82"/>
      <c r="B725" s="82"/>
      <c r="C725" s="89" t="s">
        <v>666</v>
      </c>
      <c r="D725" s="89"/>
    </row>
    <row r="726" spans="1:4" x14ac:dyDescent="0.2">
      <c r="A726" s="82"/>
      <c r="B726" s="82"/>
      <c r="C726" s="89" t="s">
        <v>336</v>
      </c>
      <c r="D726" s="89"/>
    </row>
    <row r="727" spans="1:4" x14ac:dyDescent="0.2">
      <c r="A727" s="82"/>
      <c r="B727" s="82"/>
      <c r="C727" s="89" t="s">
        <v>174</v>
      </c>
      <c r="D727" s="89"/>
    </row>
    <row r="728" spans="1:4" x14ac:dyDescent="0.2">
      <c r="A728" s="82"/>
      <c r="B728" s="82"/>
      <c r="C728" s="89" t="s">
        <v>179</v>
      </c>
      <c r="D728" s="89"/>
    </row>
    <row r="729" spans="1:4" x14ac:dyDescent="0.2">
      <c r="A729" s="82"/>
      <c r="B729" s="82"/>
      <c r="C729" s="89" t="s">
        <v>1410</v>
      </c>
      <c r="D729" s="89"/>
    </row>
    <row r="730" spans="1:4" x14ac:dyDescent="0.2">
      <c r="A730" s="82"/>
      <c r="B730" s="82"/>
      <c r="C730" s="89" t="s">
        <v>585</v>
      </c>
      <c r="D730" s="89"/>
    </row>
    <row r="731" spans="1:4" x14ac:dyDescent="0.2">
      <c r="A731" s="82"/>
      <c r="B731" s="82"/>
      <c r="C731" s="89" t="s">
        <v>1411</v>
      </c>
      <c r="D731" s="89"/>
    </row>
    <row r="732" spans="1:4" x14ac:dyDescent="0.2">
      <c r="A732" s="82"/>
      <c r="B732" s="82"/>
      <c r="C732" s="89" t="s">
        <v>1412</v>
      </c>
      <c r="D732" s="89"/>
    </row>
    <row r="733" spans="1:4" x14ac:dyDescent="0.2">
      <c r="A733" s="82"/>
      <c r="B733" s="82"/>
      <c r="C733" s="89" t="s">
        <v>1413</v>
      </c>
      <c r="D733" s="89"/>
    </row>
    <row r="734" spans="1:4" x14ac:dyDescent="0.2">
      <c r="A734" s="82"/>
      <c r="B734" s="82"/>
      <c r="C734" s="89" t="s">
        <v>1414</v>
      </c>
      <c r="D734" s="89"/>
    </row>
    <row r="735" spans="1:4" x14ac:dyDescent="0.2">
      <c r="A735" s="82"/>
      <c r="B735" s="82"/>
      <c r="C735" s="89" t="s">
        <v>1415</v>
      </c>
      <c r="D735" s="89"/>
    </row>
    <row r="736" spans="1:4" x14ac:dyDescent="0.2">
      <c r="A736" s="82"/>
      <c r="B736" s="82"/>
      <c r="C736" s="89" t="s">
        <v>27</v>
      </c>
      <c r="D736" s="89"/>
    </row>
    <row r="737" spans="1:4" x14ac:dyDescent="0.2">
      <c r="A737" s="82"/>
      <c r="B737" s="82"/>
      <c r="C737" s="89" t="s">
        <v>559</v>
      </c>
      <c r="D737" s="89"/>
    </row>
    <row r="738" spans="1:4" x14ac:dyDescent="0.2">
      <c r="A738" s="82"/>
      <c r="B738" s="82"/>
      <c r="C738" s="89" t="s">
        <v>1416</v>
      </c>
      <c r="D738" s="89"/>
    </row>
    <row r="739" spans="1:4" x14ac:dyDescent="0.2">
      <c r="A739" s="82"/>
      <c r="B739" s="82"/>
      <c r="C739" s="89" t="s">
        <v>435</v>
      </c>
      <c r="D739" s="89"/>
    </row>
    <row r="740" spans="1:4" x14ac:dyDescent="0.2">
      <c r="A740" s="82"/>
      <c r="B740" s="82"/>
      <c r="C740" s="89" t="s">
        <v>1417</v>
      </c>
      <c r="D740" s="89"/>
    </row>
    <row r="741" spans="1:4" x14ac:dyDescent="0.2">
      <c r="A741" s="82"/>
      <c r="B741" s="82"/>
      <c r="C741" s="89" t="s">
        <v>1418</v>
      </c>
      <c r="D741" s="89"/>
    </row>
    <row r="742" spans="1:4" x14ac:dyDescent="0.2">
      <c r="A742" s="82"/>
      <c r="B742" s="82"/>
      <c r="C742" s="89" t="s">
        <v>1419</v>
      </c>
      <c r="D742" s="89"/>
    </row>
    <row r="743" spans="1:4" x14ac:dyDescent="0.2">
      <c r="A743" s="82"/>
      <c r="B743" s="82"/>
      <c r="C743" s="89" t="s">
        <v>1420</v>
      </c>
      <c r="D743" s="89"/>
    </row>
    <row r="744" spans="1:4" x14ac:dyDescent="0.2">
      <c r="A744" s="82"/>
      <c r="B744" s="82"/>
      <c r="C744" s="89" t="s">
        <v>490</v>
      </c>
      <c r="D744" s="89"/>
    </row>
    <row r="745" spans="1:4" x14ac:dyDescent="0.2">
      <c r="A745" s="82"/>
      <c r="B745" s="82"/>
      <c r="C745" s="89" t="s">
        <v>1421</v>
      </c>
      <c r="D745" s="89"/>
    </row>
    <row r="746" spans="1:4" x14ac:dyDescent="0.2">
      <c r="A746" s="82"/>
      <c r="B746" s="82"/>
      <c r="C746" s="89" t="s">
        <v>1422</v>
      </c>
      <c r="D746" s="89"/>
    </row>
    <row r="747" spans="1:4" x14ac:dyDescent="0.2">
      <c r="A747" s="82"/>
      <c r="B747" s="82"/>
      <c r="C747" s="89" t="s">
        <v>1423</v>
      </c>
      <c r="D747" s="89"/>
    </row>
    <row r="748" spans="1:4" x14ac:dyDescent="0.2">
      <c r="A748" s="82"/>
      <c r="B748" s="82"/>
      <c r="C748" s="89" t="s">
        <v>325</v>
      </c>
      <c r="D748" s="89"/>
    </row>
    <row r="749" spans="1:4" x14ac:dyDescent="0.2">
      <c r="A749" s="82"/>
      <c r="B749" s="82"/>
      <c r="C749" s="89" t="s">
        <v>1133</v>
      </c>
      <c r="D749" s="89"/>
    </row>
    <row r="750" spans="1:4" x14ac:dyDescent="0.2">
      <c r="A750" s="82"/>
      <c r="B750" s="82"/>
      <c r="C750" s="89" t="s">
        <v>73</v>
      </c>
      <c r="D750" s="89"/>
    </row>
    <row r="751" spans="1:4" x14ac:dyDescent="0.2">
      <c r="A751" s="82"/>
      <c r="B751" s="82"/>
      <c r="C751" s="89" t="s">
        <v>1204</v>
      </c>
      <c r="D751" s="89"/>
    </row>
    <row r="752" spans="1:4" x14ac:dyDescent="0.2">
      <c r="A752" s="82"/>
      <c r="B752" s="82"/>
      <c r="C752" s="89" t="s">
        <v>1205</v>
      </c>
      <c r="D752" s="89"/>
    </row>
    <row r="753" spans="1:4" x14ac:dyDescent="0.2">
      <c r="A753" s="82"/>
      <c r="B753" s="82"/>
      <c r="C753" s="89" t="s">
        <v>1206</v>
      </c>
      <c r="D753" s="89"/>
    </row>
    <row r="754" spans="1:4" x14ac:dyDescent="0.2">
      <c r="A754" s="82"/>
      <c r="B754" s="82"/>
      <c r="C754" s="89" t="s">
        <v>1207</v>
      </c>
      <c r="D754" s="89"/>
    </row>
    <row r="755" spans="1:4" x14ac:dyDescent="0.2">
      <c r="A755" s="82"/>
      <c r="B755" s="82"/>
      <c r="C755" s="89" t="s">
        <v>1208</v>
      </c>
      <c r="D755" s="89"/>
    </row>
    <row r="756" spans="1:4" x14ac:dyDescent="0.2">
      <c r="A756" s="82"/>
      <c r="B756" s="82"/>
      <c r="C756" s="89" t="s">
        <v>1209</v>
      </c>
      <c r="D756" s="89"/>
    </row>
    <row r="757" spans="1:4" x14ac:dyDescent="0.2">
      <c r="A757" s="82"/>
      <c r="B757" s="82"/>
      <c r="C757" s="89" t="s">
        <v>1210</v>
      </c>
      <c r="D757" s="89"/>
    </row>
    <row r="758" spans="1:4" x14ac:dyDescent="0.2">
      <c r="A758" s="82"/>
      <c r="B758" s="82"/>
      <c r="C758" s="89" t="s">
        <v>1212</v>
      </c>
      <c r="D758" s="89"/>
    </row>
    <row r="759" spans="1:4" x14ac:dyDescent="0.2">
      <c r="A759" s="82"/>
      <c r="B759" s="82"/>
      <c r="C759" s="89" t="s">
        <v>1213</v>
      </c>
      <c r="D759" s="89"/>
    </row>
    <row r="760" spans="1:4" x14ac:dyDescent="0.2">
      <c r="A760" s="82"/>
      <c r="B760" s="82"/>
      <c r="C760" s="89" t="s">
        <v>1032</v>
      </c>
      <c r="D760" s="89"/>
    </row>
    <row r="761" spans="1:4" x14ac:dyDescent="0.2">
      <c r="A761" s="82"/>
      <c r="B761" s="82"/>
      <c r="C761" s="89" t="s">
        <v>1214</v>
      </c>
      <c r="D761" s="89"/>
    </row>
    <row r="762" spans="1:4" x14ac:dyDescent="0.2">
      <c r="A762" s="82"/>
      <c r="B762" s="82"/>
      <c r="C762" s="89" t="s">
        <v>1215</v>
      </c>
      <c r="D762" s="89"/>
    </row>
    <row r="763" spans="1:4" x14ac:dyDescent="0.2">
      <c r="A763" s="82"/>
      <c r="B763" s="82"/>
      <c r="C763" s="89" t="s">
        <v>1216</v>
      </c>
      <c r="D763" s="89"/>
    </row>
    <row r="764" spans="1:4" x14ac:dyDescent="0.2">
      <c r="A764" s="82"/>
      <c r="B764" s="82"/>
      <c r="C764" s="89" t="s">
        <v>1217</v>
      </c>
      <c r="D764" s="89"/>
    </row>
    <row r="765" spans="1:4" x14ac:dyDescent="0.2">
      <c r="A765" s="82"/>
      <c r="B765" s="82"/>
      <c r="C765" s="89" t="s">
        <v>1218</v>
      </c>
      <c r="D765" s="89"/>
    </row>
    <row r="766" spans="1:4" x14ac:dyDescent="0.2">
      <c r="A766" s="82"/>
      <c r="B766" s="82"/>
      <c r="C766" s="89" t="s">
        <v>1219</v>
      </c>
      <c r="D766" s="89"/>
    </row>
    <row r="767" spans="1:4" x14ac:dyDescent="0.2">
      <c r="A767" s="82"/>
      <c r="B767" s="82"/>
      <c r="C767" s="89" t="s">
        <v>132</v>
      </c>
      <c r="D767" s="89"/>
    </row>
    <row r="768" spans="1:4" x14ac:dyDescent="0.2">
      <c r="A768" s="82"/>
      <c r="B768" s="82"/>
      <c r="C768" s="89" t="s">
        <v>1220</v>
      </c>
      <c r="D768" s="89"/>
    </row>
    <row r="769" spans="1:5" x14ac:dyDescent="0.2">
      <c r="A769" s="82"/>
      <c r="B769" s="82"/>
      <c r="C769" s="89" t="s">
        <v>1221</v>
      </c>
      <c r="D769" s="89"/>
    </row>
    <row r="770" spans="1:5" x14ac:dyDescent="0.2">
      <c r="A770" s="82"/>
      <c r="B770" s="82"/>
      <c r="C770" s="89" t="s">
        <v>1222</v>
      </c>
      <c r="D770" s="89"/>
    </row>
    <row r="771" spans="1:5" x14ac:dyDescent="0.2">
      <c r="A771" s="82"/>
      <c r="B771" s="82"/>
      <c r="C771" s="89" t="s">
        <v>1223</v>
      </c>
      <c r="D771" s="89"/>
    </row>
    <row r="772" spans="1:5" x14ac:dyDescent="0.2">
      <c r="A772" s="82"/>
      <c r="B772" s="82"/>
      <c r="C772" s="89" t="s">
        <v>1224</v>
      </c>
      <c r="D772" s="89"/>
    </row>
    <row r="773" spans="1:5" x14ac:dyDescent="0.2">
      <c r="A773" s="82"/>
      <c r="B773" s="82"/>
      <c r="C773" s="89" t="s">
        <v>1225</v>
      </c>
      <c r="D773" s="89"/>
    </row>
    <row r="774" spans="1:5" x14ac:dyDescent="0.2">
      <c r="A774" s="82"/>
      <c r="B774" s="82"/>
      <c r="C774" s="89" t="s">
        <v>1226</v>
      </c>
      <c r="D774" s="89"/>
    </row>
    <row r="775" spans="1:5" x14ac:dyDescent="0.2">
      <c r="A775" s="82"/>
      <c r="B775" s="82"/>
      <c r="C775" s="89" t="s">
        <v>1227</v>
      </c>
      <c r="D775" s="89"/>
    </row>
    <row r="776" spans="1:5" x14ac:dyDescent="0.2">
      <c r="A776" s="82"/>
      <c r="B776" s="82"/>
      <c r="C776" s="89" t="s">
        <v>183</v>
      </c>
      <c r="D776" s="89"/>
    </row>
    <row r="777" spans="1:5" x14ac:dyDescent="0.2">
      <c r="A777" s="82"/>
      <c r="B777" s="82"/>
      <c r="C777" s="89" t="s">
        <v>1228</v>
      </c>
      <c r="D777" s="89"/>
    </row>
    <row r="778" spans="1:5" x14ac:dyDescent="0.2">
      <c r="A778" s="82"/>
      <c r="B778" s="82"/>
      <c r="C778" s="89" t="s">
        <v>1229</v>
      </c>
      <c r="D778" s="89"/>
    </row>
    <row r="779" spans="1:5" x14ac:dyDescent="0.2">
      <c r="A779" s="82"/>
      <c r="B779" s="82"/>
      <c r="C779" s="89" t="s">
        <v>1230</v>
      </c>
      <c r="D779" s="89"/>
    </row>
    <row r="780" spans="1:5" x14ac:dyDescent="0.2">
      <c r="A780" s="82"/>
      <c r="B780" s="82"/>
      <c r="C780" s="89" t="s">
        <v>1231</v>
      </c>
      <c r="D780" s="89"/>
    </row>
    <row r="781" spans="1:5" x14ac:dyDescent="0.2">
      <c r="A781" s="82"/>
      <c r="B781" s="82"/>
      <c r="C781" s="89" t="s">
        <v>806</v>
      </c>
      <c r="D781" s="89"/>
    </row>
    <row r="782" spans="1:5" x14ac:dyDescent="0.2">
      <c r="A782" s="82"/>
      <c r="B782" s="82"/>
      <c r="C782" s="89" t="s">
        <v>1232</v>
      </c>
      <c r="D782" s="89"/>
      <c r="E782" s="39" t="s">
        <v>1211</v>
      </c>
    </row>
    <row r="783" spans="1:5" x14ac:dyDescent="0.2">
      <c r="A783" s="82"/>
      <c r="B783" s="82"/>
      <c r="C783" s="89" t="s">
        <v>1233</v>
      </c>
      <c r="D783" s="89"/>
      <c r="E783" s="39" t="s">
        <v>1211</v>
      </c>
    </row>
    <row r="784" spans="1:5" x14ac:dyDescent="0.2">
      <c r="A784" s="82"/>
      <c r="B784" s="82"/>
      <c r="C784" s="89" t="s">
        <v>1236</v>
      </c>
      <c r="D784" s="89"/>
      <c r="E784" s="39" t="s">
        <v>1211</v>
      </c>
    </row>
    <row r="785" spans="1:5" x14ac:dyDescent="0.2">
      <c r="A785" s="82"/>
      <c r="B785" s="82"/>
      <c r="C785" s="89" t="s">
        <v>889</v>
      </c>
      <c r="D785" s="89"/>
    </row>
    <row r="786" spans="1:5" x14ac:dyDescent="0.2">
      <c r="A786" s="82"/>
      <c r="B786" s="82"/>
      <c r="C786" s="89" t="s">
        <v>1237</v>
      </c>
      <c r="D786" s="89"/>
    </row>
    <row r="787" spans="1:5" x14ac:dyDescent="0.2">
      <c r="A787" s="82"/>
      <c r="B787" s="82"/>
      <c r="C787" s="89" t="s">
        <v>1238</v>
      </c>
      <c r="D787" s="89"/>
    </row>
    <row r="788" spans="1:5" x14ac:dyDescent="0.2">
      <c r="A788" s="82"/>
      <c r="B788" s="82"/>
      <c r="C788" s="89" t="s">
        <v>1239</v>
      </c>
      <c r="D788" s="89"/>
    </row>
    <row r="789" spans="1:5" x14ac:dyDescent="0.2">
      <c r="A789" s="82"/>
      <c r="B789" s="82"/>
      <c r="C789" s="89" t="s">
        <v>1240</v>
      </c>
      <c r="D789" s="89"/>
    </row>
    <row r="790" spans="1:5" x14ac:dyDescent="0.2">
      <c r="A790" s="82"/>
      <c r="B790" s="82"/>
      <c r="C790" s="89" t="s">
        <v>1241</v>
      </c>
      <c r="D790" s="89"/>
      <c r="E790" s="39" t="s">
        <v>1211</v>
      </c>
    </row>
    <row r="791" spans="1:5" x14ac:dyDescent="0.2">
      <c r="A791" s="82"/>
      <c r="B791" s="82"/>
      <c r="C791" s="89" t="s">
        <v>1242</v>
      </c>
      <c r="D791" s="89"/>
    </row>
    <row r="792" spans="1:5" x14ac:dyDescent="0.2">
      <c r="A792" s="82"/>
      <c r="B792" s="82"/>
      <c r="C792" s="89" t="s">
        <v>1243</v>
      </c>
      <c r="D792" s="89"/>
    </row>
    <row r="793" spans="1:5" x14ac:dyDescent="0.2">
      <c r="A793" s="82"/>
      <c r="B793" s="82"/>
      <c r="C793" s="89" t="s">
        <v>1244</v>
      </c>
      <c r="D793" s="89"/>
    </row>
    <row r="794" spans="1:5" x14ac:dyDescent="0.2">
      <c r="A794" s="82"/>
      <c r="B794" s="82"/>
      <c r="C794" s="89" t="s">
        <v>1822</v>
      </c>
      <c r="D794" s="89"/>
    </row>
    <row r="795" spans="1:5" x14ac:dyDescent="0.2">
      <c r="A795" s="82"/>
      <c r="B795" s="82"/>
      <c r="C795" s="89" t="s">
        <v>1062</v>
      </c>
      <c r="D795" s="89"/>
    </row>
    <row r="796" spans="1:5" x14ac:dyDescent="0.2">
      <c r="A796" s="82"/>
      <c r="B796" s="82"/>
      <c r="C796" s="89" t="s">
        <v>1245</v>
      </c>
      <c r="D796" s="89"/>
    </row>
    <row r="797" spans="1:5" x14ac:dyDescent="0.2">
      <c r="A797" s="82"/>
      <c r="B797" s="82"/>
      <c r="C797" s="89" t="s">
        <v>1246</v>
      </c>
      <c r="D797" s="89"/>
    </row>
    <row r="798" spans="1:5" x14ac:dyDescent="0.2">
      <c r="A798" s="82"/>
      <c r="B798" s="82"/>
      <c r="C798" s="89" t="s">
        <v>1247</v>
      </c>
      <c r="D798" s="89"/>
    </row>
    <row r="799" spans="1:5" x14ac:dyDescent="0.2">
      <c r="A799" s="82"/>
      <c r="B799" s="82"/>
      <c r="C799" s="89" t="s">
        <v>1248</v>
      </c>
      <c r="D799" s="89"/>
    </row>
    <row r="800" spans="1:5" x14ac:dyDescent="0.2">
      <c r="A800" s="82"/>
      <c r="B800" s="82"/>
      <c r="C800" s="89" t="s">
        <v>1249</v>
      </c>
      <c r="D800" s="89"/>
    </row>
    <row r="801" spans="1:5" x14ac:dyDescent="0.2">
      <c r="A801" s="82"/>
      <c r="B801" s="82"/>
      <c r="C801" s="89" t="s">
        <v>1250</v>
      </c>
      <c r="D801" s="89"/>
    </row>
    <row r="802" spans="1:5" x14ac:dyDescent="0.2">
      <c r="A802" s="82"/>
      <c r="B802" s="82"/>
      <c r="C802" s="89" t="s">
        <v>1251</v>
      </c>
      <c r="D802" s="89"/>
    </row>
    <row r="803" spans="1:5" x14ac:dyDescent="0.2">
      <c r="A803" s="82"/>
      <c r="B803" s="82"/>
      <c r="C803" s="89" t="s">
        <v>1252</v>
      </c>
      <c r="D803" s="89"/>
    </row>
    <row r="804" spans="1:5" x14ac:dyDescent="0.2">
      <c r="A804" s="82"/>
      <c r="B804" s="82"/>
      <c r="C804" s="89" t="s">
        <v>1253</v>
      </c>
      <c r="D804" s="89"/>
    </row>
    <row r="805" spans="1:5" x14ac:dyDescent="0.2">
      <c r="A805" s="82"/>
      <c r="B805" s="82"/>
      <c r="C805" s="89" t="s">
        <v>1254</v>
      </c>
      <c r="D805" s="89"/>
    </row>
    <row r="806" spans="1:5" x14ac:dyDescent="0.2">
      <c r="A806" s="82"/>
      <c r="B806" s="82"/>
      <c r="C806" s="89" t="s">
        <v>1255</v>
      </c>
      <c r="D806" s="89"/>
    </row>
    <row r="807" spans="1:5" x14ac:dyDescent="0.2">
      <c r="A807" s="82"/>
      <c r="B807" s="82"/>
      <c r="C807" s="89" t="s">
        <v>1256</v>
      </c>
      <c r="D807" s="89"/>
    </row>
    <row r="808" spans="1:5" x14ac:dyDescent="0.2">
      <c r="A808" s="82"/>
      <c r="B808" s="82"/>
      <c r="C808" s="89" t="s">
        <v>1258</v>
      </c>
      <c r="D808" s="89"/>
    </row>
    <row r="809" spans="1:5" x14ac:dyDescent="0.2">
      <c r="A809" s="82"/>
      <c r="B809" s="82"/>
      <c r="C809" s="89" t="s">
        <v>1257</v>
      </c>
      <c r="D809" s="89"/>
      <c r="E809" s="39" t="s">
        <v>1211</v>
      </c>
    </row>
    <row r="810" spans="1:5" x14ac:dyDescent="0.2">
      <c r="A810" s="82"/>
      <c r="B810" s="82"/>
      <c r="C810" s="89" t="s">
        <v>1259</v>
      </c>
      <c r="D810" s="89"/>
    </row>
    <row r="811" spans="1:5" x14ac:dyDescent="0.2">
      <c r="A811" s="82"/>
      <c r="B811" s="82"/>
      <c r="C811" s="89" t="s">
        <v>812</v>
      </c>
      <c r="D811" s="89"/>
    </row>
    <row r="812" spans="1:5" x14ac:dyDescent="0.2">
      <c r="A812" s="82"/>
      <c r="B812" s="82"/>
      <c r="C812" s="89" t="s">
        <v>1260</v>
      </c>
      <c r="D812" s="89"/>
    </row>
    <row r="813" spans="1:5" x14ac:dyDescent="0.2">
      <c r="A813" s="82"/>
      <c r="B813" s="82"/>
      <c r="C813" s="89" t="s">
        <v>1261</v>
      </c>
      <c r="D813" s="89"/>
    </row>
    <row r="814" spans="1:5" x14ac:dyDescent="0.2">
      <c r="A814" s="82"/>
      <c r="B814" s="82"/>
      <c r="C814" s="89" t="s">
        <v>1063</v>
      </c>
      <c r="D814" s="89"/>
    </row>
    <row r="815" spans="1:5" x14ac:dyDescent="0.2">
      <c r="A815" s="82"/>
      <c r="B815" s="82"/>
      <c r="C815" s="89" t="s">
        <v>1262</v>
      </c>
      <c r="D815" s="89"/>
    </row>
    <row r="816" spans="1:5" x14ac:dyDescent="0.2">
      <c r="A816" s="82"/>
      <c r="B816" s="82"/>
      <c r="C816" s="89" t="s">
        <v>1263</v>
      </c>
      <c r="D816" s="89"/>
    </row>
    <row r="817" spans="1:4" x14ac:dyDescent="0.2">
      <c r="A817" s="82"/>
      <c r="B817" s="82"/>
      <c r="C817" s="89" t="s">
        <v>1264</v>
      </c>
      <c r="D817" s="89"/>
    </row>
    <row r="818" spans="1:4" x14ac:dyDescent="0.2">
      <c r="A818" s="82"/>
      <c r="B818" s="82"/>
      <c r="C818" s="89" t="s">
        <v>1265</v>
      </c>
      <c r="D818" s="89"/>
    </row>
    <row r="819" spans="1:4" x14ac:dyDescent="0.2">
      <c r="A819" s="82"/>
      <c r="B819" s="82"/>
      <c r="C819" s="89" t="s">
        <v>1266</v>
      </c>
      <c r="D819" s="89"/>
    </row>
    <row r="820" spans="1:4" x14ac:dyDescent="0.2">
      <c r="A820" s="82"/>
      <c r="B820" s="82"/>
      <c r="C820" s="89" t="s">
        <v>1267</v>
      </c>
      <c r="D820" s="89"/>
    </row>
    <row r="821" spans="1:4" x14ac:dyDescent="0.2">
      <c r="A821" s="82"/>
      <c r="B821" s="82"/>
      <c r="C821" s="89" t="s">
        <v>1268</v>
      </c>
      <c r="D821" s="89"/>
    </row>
    <row r="822" spans="1:4" x14ac:dyDescent="0.2">
      <c r="A822" s="82"/>
      <c r="B822" s="82"/>
      <c r="C822" s="89" t="s">
        <v>1269</v>
      </c>
      <c r="D822" s="89"/>
    </row>
    <row r="823" spans="1:4" x14ac:dyDescent="0.2">
      <c r="A823" s="82"/>
      <c r="B823" s="82"/>
      <c r="C823" s="89" t="s">
        <v>1270</v>
      </c>
      <c r="D823" s="89"/>
    </row>
    <row r="824" spans="1:4" x14ac:dyDescent="0.2">
      <c r="A824" s="82"/>
      <c r="B824" s="82"/>
      <c r="C824" s="89" t="s">
        <v>1271</v>
      </c>
      <c r="D824" s="89"/>
    </row>
    <row r="825" spans="1:4" x14ac:dyDescent="0.2">
      <c r="A825" s="82"/>
      <c r="B825" s="82"/>
      <c r="C825" s="89" t="s">
        <v>1037</v>
      </c>
      <c r="D825" s="89"/>
    </row>
    <row r="826" spans="1:4" x14ac:dyDescent="0.2">
      <c r="A826" s="82"/>
      <c r="B826" s="82"/>
      <c r="C826" s="89" t="s">
        <v>1272</v>
      </c>
      <c r="D826" s="89"/>
    </row>
    <row r="827" spans="1:4" x14ac:dyDescent="0.2">
      <c r="A827" s="82"/>
      <c r="B827" s="82"/>
      <c r="C827" s="89" t="s">
        <v>686</v>
      </c>
      <c r="D827" s="89"/>
    </row>
    <row r="828" spans="1:4" x14ac:dyDescent="0.2">
      <c r="A828" s="82"/>
      <c r="B828" s="82"/>
      <c r="C828" s="89" t="s">
        <v>1273</v>
      </c>
      <c r="D828" s="89"/>
    </row>
    <row r="829" spans="1:4" x14ac:dyDescent="0.2">
      <c r="A829" s="82"/>
      <c r="B829" s="82"/>
      <c r="C829" s="89" t="s">
        <v>1274</v>
      </c>
      <c r="D829" s="89"/>
    </row>
    <row r="830" spans="1:4" x14ac:dyDescent="0.2">
      <c r="A830" s="82"/>
      <c r="B830" s="82"/>
      <c r="C830" s="89" t="s">
        <v>1275</v>
      </c>
      <c r="D830" s="89"/>
    </row>
    <row r="831" spans="1:4" x14ac:dyDescent="0.2">
      <c r="A831" s="82"/>
      <c r="B831" s="82"/>
      <c r="C831" s="89" t="s">
        <v>1823</v>
      </c>
      <c r="D831" s="93" t="s">
        <v>1824</v>
      </c>
    </row>
    <row r="832" spans="1:4" x14ac:dyDescent="0.2">
      <c r="A832" s="82"/>
      <c r="B832" s="82"/>
      <c r="C832" s="89" t="s">
        <v>1825</v>
      </c>
      <c r="D832" s="93" t="s">
        <v>1286</v>
      </c>
    </row>
    <row r="833" spans="1:4" x14ac:dyDescent="0.2">
      <c r="A833" s="82"/>
      <c r="B833" s="82"/>
      <c r="C833" s="89" t="s">
        <v>1826</v>
      </c>
      <c r="D833" s="93" t="s">
        <v>1286</v>
      </c>
    </row>
    <row r="834" spans="1:4" ht="15" x14ac:dyDescent="0.2">
      <c r="A834" s="82"/>
      <c r="B834" s="82"/>
      <c r="C834" s="89" t="s">
        <v>1827</v>
      </c>
      <c r="D834" s="94"/>
    </row>
    <row r="835" spans="1:4" x14ac:dyDescent="0.2">
      <c r="A835" s="82"/>
      <c r="B835" s="82"/>
      <c r="C835" s="89" t="s">
        <v>1282</v>
      </c>
      <c r="D835" s="89"/>
    </row>
    <row r="836" spans="1:4" x14ac:dyDescent="0.2">
      <c r="A836" s="82"/>
      <c r="B836" s="82"/>
      <c r="C836" s="89" t="s">
        <v>1278</v>
      </c>
      <c r="D836" s="89"/>
    </row>
    <row r="837" spans="1:4" x14ac:dyDescent="0.2">
      <c r="A837" s="82"/>
      <c r="B837" s="82"/>
      <c r="C837" s="89" t="s">
        <v>1279</v>
      </c>
      <c r="D837" s="89"/>
    </row>
    <row r="838" spans="1:4" x14ac:dyDescent="0.2">
      <c r="A838" s="82"/>
      <c r="B838" s="82"/>
      <c r="C838" s="89" t="s">
        <v>1276</v>
      </c>
      <c r="D838" s="89"/>
    </row>
    <row r="839" spans="1:4" x14ac:dyDescent="0.2">
      <c r="A839" s="82"/>
      <c r="B839" s="82"/>
      <c r="C839" s="89" t="s">
        <v>884</v>
      </c>
      <c r="D839" s="89"/>
    </row>
    <row r="840" spans="1:4" x14ac:dyDescent="0.2">
      <c r="A840" s="82"/>
      <c r="B840" s="82"/>
      <c r="C840" s="89" t="s">
        <v>1277</v>
      </c>
      <c r="D840" s="89"/>
    </row>
    <row r="841" spans="1:4" x14ac:dyDescent="0.2">
      <c r="A841" s="82"/>
      <c r="B841" s="82"/>
      <c r="C841" s="89" t="s">
        <v>1280</v>
      </c>
      <c r="D841" s="89"/>
    </row>
    <row r="842" spans="1:4" x14ac:dyDescent="0.2">
      <c r="A842" s="82"/>
      <c r="B842" s="82"/>
      <c r="C842" s="89" t="s">
        <v>1828</v>
      </c>
      <c r="D842" s="89"/>
    </row>
    <row r="843" spans="1:4" x14ac:dyDescent="0.2">
      <c r="A843" s="82"/>
      <c r="B843" s="82"/>
      <c r="C843" s="89" t="s">
        <v>1829</v>
      </c>
      <c r="D843" s="89"/>
    </row>
    <row r="844" spans="1:4" x14ac:dyDescent="0.2">
      <c r="A844" s="82"/>
      <c r="B844" s="82"/>
      <c r="C844" s="89" t="s">
        <v>1830</v>
      </c>
      <c r="D844" s="89"/>
    </row>
    <row r="845" spans="1:4" x14ac:dyDescent="0.2">
      <c r="A845" s="82"/>
      <c r="B845" s="82"/>
      <c r="C845" s="89" t="s">
        <v>1831</v>
      </c>
      <c r="D845" s="89"/>
    </row>
    <row r="846" spans="1:4" x14ac:dyDescent="0.2">
      <c r="A846" s="82"/>
      <c r="B846" s="82"/>
      <c r="C846" s="89" t="s">
        <v>1832</v>
      </c>
      <c r="D846" s="89"/>
    </row>
    <row r="847" spans="1:4" x14ac:dyDescent="0.2">
      <c r="A847" s="82"/>
      <c r="B847" s="82"/>
      <c r="C847" s="89" t="s">
        <v>1833</v>
      </c>
      <c r="D847" s="89"/>
    </row>
    <row r="848" spans="1:4" x14ac:dyDescent="0.2">
      <c r="A848" s="82"/>
      <c r="B848" s="82"/>
      <c r="C848" s="89" t="s">
        <v>1834</v>
      </c>
      <c r="D848" s="89"/>
    </row>
    <row r="849" spans="1:4" x14ac:dyDescent="0.2">
      <c r="A849" s="82"/>
      <c r="B849" s="82"/>
      <c r="C849" s="89" t="s">
        <v>1835</v>
      </c>
      <c r="D849" s="89"/>
    </row>
    <row r="850" spans="1:4" x14ac:dyDescent="0.2">
      <c r="A850" s="82"/>
      <c r="B850" s="82"/>
      <c r="C850" s="89" t="s">
        <v>763</v>
      </c>
      <c r="D850" s="89"/>
    </row>
    <row r="851" spans="1:4" x14ac:dyDescent="0.2">
      <c r="A851" s="79" t="s">
        <v>1095</v>
      </c>
      <c r="B851" s="79"/>
      <c r="C851" s="88" t="s">
        <v>963</v>
      </c>
      <c r="D851" s="88"/>
    </row>
    <row r="852" spans="1:4" x14ac:dyDescent="0.2">
      <c r="A852" s="80"/>
      <c r="B852" s="80"/>
      <c r="C852" s="88" t="s">
        <v>74</v>
      </c>
      <c r="D852" s="88"/>
    </row>
    <row r="853" spans="1:4" x14ac:dyDescent="0.2">
      <c r="A853" s="82" t="s">
        <v>22</v>
      </c>
      <c r="B853" s="82" t="s">
        <v>57</v>
      </c>
      <c r="C853" s="89" t="s">
        <v>81</v>
      </c>
      <c r="D853" s="89"/>
    </row>
    <row r="854" spans="1:4" x14ac:dyDescent="0.2">
      <c r="A854" s="82"/>
      <c r="B854" s="82"/>
      <c r="C854" s="89" t="s">
        <v>1836</v>
      </c>
      <c r="D854" s="89"/>
    </row>
    <row r="855" spans="1:4" x14ac:dyDescent="0.2">
      <c r="A855" s="82"/>
      <c r="B855" s="82"/>
      <c r="C855" s="89" t="s">
        <v>72</v>
      </c>
      <c r="D855" s="89"/>
    </row>
    <row r="856" spans="1:4" x14ac:dyDescent="0.2">
      <c r="A856" s="82"/>
      <c r="B856" s="82"/>
      <c r="C856" s="89" t="s">
        <v>1837</v>
      </c>
      <c r="D856" s="89"/>
    </row>
    <row r="857" spans="1:4" x14ac:dyDescent="0.2">
      <c r="A857" s="82"/>
      <c r="B857" s="82"/>
      <c r="C857" s="89" t="s">
        <v>1838</v>
      </c>
      <c r="D857" s="89"/>
    </row>
    <row r="858" spans="1:4" x14ac:dyDescent="0.2">
      <c r="A858" s="82"/>
      <c r="B858" s="82"/>
      <c r="C858" s="89" t="s">
        <v>1839</v>
      </c>
      <c r="D858" s="89"/>
    </row>
    <row r="859" spans="1:4" x14ac:dyDescent="0.2">
      <c r="A859" s="82"/>
      <c r="B859" s="82"/>
      <c r="C859" s="89" t="s">
        <v>1840</v>
      </c>
      <c r="D859" s="89"/>
    </row>
    <row r="860" spans="1:4" x14ac:dyDescent="0.2">
      <c r="A860" s="82"/>
      <c r="B860" s="82"/>
      <c r="C860" s="89" t="s">
        <v>1841</v>
      </c>
      <c r="D860" s="89"/>
    </row>
    <row r="861" spans="1:4" x14ac:dyDescent="0.2">
      <c r="A861" s="82"/>
      <c r="B861" s="82"/>
      <c r="C861" s="89" t="s">
        <v>1842</v>
      </c>
      <c r="D861" s="89"/>
    </row>
    <row r="862" spans="1:4" x14ac:dyDescent="0.2">
      <c r="A862" s="79" t="s">
        <v>23</v>
      </c>
      <c r="B862" s="79" t="s">
        <v>57</v>
      </c>
      <c r="C862" s="88" t="s">
        <v>108</v>
      </c>
      <c r="D862" s="88"/>
    </row>
    <row r="863" spans="1:4" x14ac:dyDescent="0.2">
      <c r="A863" s="80"/>
      <c r="B863" s="80"/>
      <c r="C863" s="88" t="s">
        <v>1843</v>
      </c>
      <c r="D863" s="88"/>
    </row>
    <row r="864" spans="1:4" x14ac:dyDescent="0.2">
      <c r="A864" s="80"/>
      <c r="B864" s="80"/>
      <c r="C864" s="88" t="s">
        <v>101</v>
      </c>
      <c r="D864" s="88"/>
    </row>
    <row r="865" spans="1:4" x14ac:dyDescent="0.2">
      <c r="A865" s="80"/>
      <c r="B865" s="80"/>
      <c r="C865" s="88" t="s">
        <v>1844</v>
      </c>
      <c r="D865" s="88"/>
    </row>
    <row r="866" spans="1:4" x14ac:dyDescent="0.2">
      <c r="A866" s="80"/>
      <c r="B866" s="80"/>
      <c r="C866" s="88" t="s">
        <v>1845</v>
      </c>
      <c r="D866" s="88"/>
    </row>
    <row r="867" spans="1:4" x14ac:dyDescent="0.2">
      <c r="A867" s="80"/>
      <c r="B867" s="80"/>
      <c r="C867" s="88" t="s">
        <v>1846</v>
      </c>
      <c r="D867" s="88"/>
    </row>
    <row r="868" spans="1:4" x14ac:dyDescent="0.2">
      <c r="A868" s="80"/>
      <c r="B868" s="80"/>
      <c r="C868" s="88" t="s">
        <v>125</v>
      </c>
      <c r="D868" s="88"/>
    </row>
    <row r="869" spans="1:4" x14ac:dyDescent="0.2">
      <c r="A869" s="80"/>
      <c r="B869" s="80"/>
      <c r="C869" s="88" t="s">
        <v>130</v>
      </c>
      <c r="D869" s="88"/>
    </row>
    <row r="870" spans="1:4" x14ac:dyDescent="0.2">
      <c r="A870" s="82" t="s">
        <v>24</v>
      </c>
      <c r="B870" s="82" t="s">
        <v>57</v>
      </c>
      <c r="C870" s="89" t="s">
        <v>108</v>
      </c>
      <c r="D870" s="89"/>
    </row>
    <row r="871" spans="1:4" x14ac:dyDescent="0.2">
      <c r="A871" s="82"/>
      <c r="B871" s="82"/>
      <c r="C871" s="89" t="s">
        <v>101</v>
      </c>
      <c r="D871" s="89"/>
    </row>
    <row r="872" spans="1:4" x14ac:dyDescent="0.2">
      <c r="A872" s="82"/>
      <c r="B872" s="82"/>
      <c r="C872" s="89" t="s">
        <v>1845</v>
      </c>
      <c r="D872" s="89"/>
    </row>
    <row r="873" spans="1:4" x14ac:dyDescent="0.2">
      <c r="A873" s="82"/>
      <c r="B873" s="82"/>
      <c r="C873" s="89" t="s">
        <v>763</v>
      </c>
      <c r="D873" s="89"/>
    </row>
    <row r="874" spans="1:4" x14ac:dyDescent="0.2">
      <c r="A874" s="79" t="s">
        <v>25</v>
      </c>
      <c r="B874" s="79" t="s">
        <v>57</v>
      </c>
      <c r="C874" s="88" t="s">
        <v>167</v>
      </c>
      <c r="D874" s="88"/>
    </row>
    <row r="875" spans="1:4" x14ac:dyDescent="0.2">
      <c r="A875" s="80"/>
      <c r="B875" s="80"/>
      <c r="C875" s="88" t="s">
        <v>156</v>
      </c>
      <c r="D875" s="88"/>
    </row>
    <row r="876" spans="1:4" x14ac:dyDescent="0.2">
      <c r="A876" s="80"/>
      <c r="B876" s="80"/>
      <c r="C876" s="88" t="s">
        <v>287</v>
      </c>
      <c r="D876" s="88"/>
    </row>
    <row r="877" spans="1:4" x14ac:dyDescent="0.2">
      <c r="A877" s="80"/>
      <c r="B877" s="80"/>
      <c r="C877" s="88" t="s">
        <v>1678</v>
      </c>
      <c r="D877" s="88"/>
    </row>
    <row r="878" spans="1:4" x14ac:dyDescent="0.2">
      <c r="A878" s="80"/>
      <c r="B878" s="80"/>
      <c r="C878" s="88" t="s">
        <v>1847</v>
      </c>
      <c r="D878" s="88"/>
    </row>
    <row r="879" spans="1:4" x14ac:dyDescent="0.2">
      <c r="A879" s="80"/>
      <c r="B879" s="80"/>
      <c r="C879" s="88" t="s">
        <v>1848</v>
      </c>
      <c r="D879" s="88"/>
    </row>
    <row r="880" spans="1:4" x14ac:dyDescent="0.2">
      <c r="A880" s="80"/>
      <c r="B880" s="80"/>
      <c r="C880" s="88" t="s">
        <v>1849</v>
      </c>
      <c r="D880" s="88"/>
    </row>
    <row r="881" spans="1:5" x14ac:dyDescent="0.2">
      <c r="A881" s="80"/>
      <c r="B881" s="80"/>
      <c r="C881" s="88" t="s">
        <v>1850</v>
      </c>
      <c r="D881" s="88"/>
    </row>
    <row r="882" spans="1:5" x14ac:dyDescent="0.2">
      <c r="A882" s="80"/>
      <c r="B882" s="80"/>
      <c r="C882" s="88" t="s">
        <v>1851</v>
      </c>
      <c r="D882" s="88" t="s">
        <v>1851</v>
      </c>
      <c r="E882" s="39" t="s">
        <v>1211</v>
      </c>
    </row>
    <row r="883" spans="1:5" x14ac:dyDescent="0.2">
      <c r="A883" s="81"/>
      <c r="B883" s="81"/>
      <c r="C883" s="88" t="s">
        <v>763</v>
      </c>
      <c r="D883" s="88"/>
    </row>
    <row r="884" spans="1:5" x14ac:dyDescent="0.2">
      <c r="A884" s="76" t="s">
        <v>26</v>
      </c>
      <c r="B884" s="76" t="s">
        <v>57</v>
      </c>
      <c r="C884" s="89" t="s">
        <v>558</v>
      </c>
      <c r="D884" s="89"/>
    </row>
    <row r="885" spans="1:5" x14ac:dyDescent="0.2">
      <c r="A885" s="77"/>
      <c r="B885" s="77"/>
      <c r="C885" s="89" t="s">
        <v>1852</v>
      </c>
      <c r="D885" s="89"/>
    </row>
    <row r="886" spans="1:5" x14ac:dyDescent="0.2">
      <c r="A886" s="77"/>
      <c r="B886" s="77"/>
      <c r="C886" s="89" t="s">
        <v>567</v>
      </c>
      <c r="D886" s="89"/>
    </row>
    <row r="887" spans="1:5" x14ac:dyDescent="0.2">
      <c r="A887" s="77"/>
      <c r="B887" s="77"/>
      <c r="C887" s="89" t="s">
        <v>1853</v>
      </c>
      <c r="D887" s="89"/>
    </row>
    <row r="888" spans="1:5" x14ac:dyDescent="0.2">
      <c r="A888" s="77"/>
      <c r="B888" s="77"/>
      <c r="C888" s="89" t="s">
        <v>1854</v>
      </c>
      <c r="D888" s="89"/>
    </row>
    <row r="889" spans="1:5" x14ac:dyDescent="0.2">
      <c r="A889" s="77"/>
      <c r="B889" s="77"/>
      <c r="C889" s="89" t="s">
        <v>1855</v>
      </c>
      <c r="D889" s="89" t="s">
        <v>1856</v>
      </c>
    </row>
    <row r="890" spans="1:5" x14ac:dyDescent="0.2">
      <c r="A890" s="77"/>
      <c r="B890" s="77"/>
      <c r="C890" s="89" t="s">
        <v>1857</v>
      </c>
      <c r="D890" s="89"/>
    </row>
    <row r="891" spans="1:5" x14ac:dyDescent="0.2">
      <c r="A891" s="79" t="s">
        <v>27</v>
      </c>
      <c r="B891" s="79" t="s">
        <v>57</v>
      </c>
      <c r="C891" s="88" t="s">
        <v>832</v>
      </c>
      <c r="D891" s="88"/>
    </row>
    <row r="892" spans="1:5" x14ac:dyDescent="0.2">
      <c r="A892" s="80"/>
      <c r="B892" s="80"/>
      <c r="C892" s="88" t="s">
        <v>844</v>
      </c>
      <c r="D892" s="88"/>
    </row>
    <row r="893" spans="1:5" x14ac:dyDescent="0.2">
      <c r="A893" s="80"/>
      <c r="B893" s="80"/>
      <c r="C893" s="88" t="s">
        <v>1858</v>
      </c>
      <c r="D893" s="88"/>
    </row>
    <row r="894" spans="1:5" x14ac:dyDescent="0.2">
      <c r="A894" s="80"/>
      <c r="B894" s="80"/>
      <c r="C894" s="88" t="s">
        <v>900</v>
      </c>
      <c r="D894" s="88"/>
    </row>
    <row r="895" spans="1:5" x14ac:dyDescent="0.2">
      <c r="A895" s="80"/>
      <c r="B895" s="80"/>
      <c r="C895" s="88" t="s">
        <v>1859</v>
      </c>
      <c r="D895" s="88"/>
    </row>
    <row r="896" spans="1:5" x14ac:dyDescent="0.2">
      <c r="A896" s="80"/>
      <c r="B896" s="80"/>
      <c r="C896" s="88" t="s">
        <v>763</v>
      </c>
      <c r="D896" s="88"/>
    </row>
    <row r="897" spans="1:4" x14ac:dyDescent="0.2">
      <c r="A897" s="76" t="s">
        <v>28</v>
      </c>
      <c r="B897" s="76" t="s">
        <v>57</v>
      </c>
      <c r="C897" s="89" t="s">
        <v>1860</v>
      </c>
      <c r="D897" s="89"/>
    </row>
    <row r="898" spans="1:4" x14ac:dyDescent="0.2">
      <c r="A898" s="77"/>
      <c r="B898" s="77"/>
      <c r="C898" s="89" t="s">
        <v>1861</v>
      </c>
      <c r="D898" s="89"/>
    </row>
    <row r="899" spans="1:4" x14ac:dyDescent="0.2">
      <c r="A899" s="77"/>
      <c r="B899" s="77"/>
      <c r="C899" s="89" t="s">
        <v>558</v>
      </c>
      <c r="D899" s="89"/>
    </row>
    <row r="900" spans="1:4" x14ac:dyDescent="0.2">
      <c r="A900" s="77"/>
      <c r="B900" s="77"/>
      <c r="C900" s="89" t="s">
        <v>763</v>
      </c>
      <c r="D900" s="89"/>
    </row>
    <row r="901" spans="1:4" x14ac:dyDescent="0.2">
      <c r="A901" s="79" t="s">
        <v>30</v>
      </c>
      <c r="B901" s="79" t="s">
        <v>57</v>
      </c>
      <c r="C901" s="88" t="s">
        <v>1862</v>
      </c>
      <c r="D901" s="88"/>
    </row>
    <row r="902" spans="1:4" x14ac:dyDescent="0.2">
      <c r="A902" s="80"/>
      <c r="B902" s="80"/>
      <c r="C902" s="88" t="s">
        <v>935</v>
      </c>
      <c r="D902" s="88"/>
    </row>
    <row r="903" spans="1:4" x14ac:dyDescent="0.2">
      <c r="A903" s="80"/>
      <c r="B903" s="80"/>
      <c r="C903" s="88" t="s">
        <v>1099</v>
      </c>
      <c r="D903" s="88"/>
    </row>
    <row r="904" spans="1:4" x14ac:dyDescent="0.2">
      <c r="A904" s="80"/>
      <c r="B904" s="80"/>
      <c r="C904" s="88" t="s">
        <v>1863</v>
      </c>
      <c r="D904" s="88"/>
    </row>
    <row r="905" spans="1:4" x14ac:dyDescent="0.2">
      <c r="A905" s="80"/>
      <c r="B905" s="80"/>
      <c r="C905" s="88" t="s">
        <v>1864</v>
      </c>
      <c r="D905" s="88"/>
    </row>
    <row r="906" spans="1:4" x14ac:dyDescent="0.2">
      <c r="A906" s="95" t="s">
        <v>32</v>
      </c>
      <c r="B906" s="95" t="s">
        <v>57</v>
      </c>
      <c r="C906" s="78" t="s">
        <v>1865</v>
      </c>
      <c r="D906" s="78"/>
    </row>
    <row r="907" spans="1:4" x14ac:dyDescent="0.2">
      <c r="A907" s="82"/>
      <c r="B907" s="82"/>
      <c r="C907" s="78" t="s">
        <v>934</v>
      </c>
      <c r="D907" s="78"/>
    </row>
    <row r="908" spans="1:4" x14ac:dyDescent="0.2">
      <c r="A908" s="82"/>
      <c r="B908" s="82"/>
      <c r="C908" s="89" t="s">
        <v>1866</v>
      </c>
      <c r="D908" s="89"/>
    </row>
    <row r="909" spans="1:4" x14ac:dyDescent="0.2">
      <c r="A909" s="82"/>
      <c r="B909" s="82"/>
      <c r="C909" s="89" t="s">
        <v>1867</v>
      </c>
      <c r="D909" s="89"/>
    </row>
    <row r="910" spans="1:4" x14ac:dyDescent="0.2">
      <c r="A910" s="82"/>
      <c r="B910" s="82"/>
      <c r="C910" s="89" t="s">
        <v>1868</v>
      </c>
      <c r="D910" s="89"/>
    </row>
    <row r="911" spans="1:4" x14ac:dyDescent="0.2">
      <c r="A911" s="82"/>
      <c r="B911" s="82"/>
      <c r="C911" s="89" t="s">
        <v>1869</v>
      </c>
      <c r="D911" s="89"/>
    </row>
    <row r="912" spans="1:4" x14ac:dyDescent="0.2">
      <c r="A912" s="96" t="s">
        <v>33</v>
      </c>
      <c r="B912" s="96" t="s">
        <v>57</v>
      </c>
      <c r="C912" s="81" t="s">
        <v>108</v>
      </c>
      <c r="D912" s="81"/>
    </row>
    <row r="913" spans="1:5" x14ac:dyDescent="0.2">
      <c r="A913" s="74"/>
      <c r="B913" s="74"/>
      <c r="C913" s="81" t="s">
        <v>1843</v>
      </c>
      <c r="D913" s="81"/>
    </row>
    <row r="914" spans="1:5" x14ac:dyDescent="0.2">
      <c r="A914" s="74"/>
      <c r="B914" s="74"/>
      <c r="C914" s="88" t="s">
        <v>101</v>
      </c>
      <c r="D914" s="88"/>
    </row>
    <row r="915" spans="1:5" x14ac:dyDescent="0.2">
      <c r="A915" s="74"/>
      <c r="B915" s="74"/>
      <c r="C915" s="88" t="s">
        <v>1844</v>
      </c>
      <c r="D915" s="88"/>
    </row>
    <row r="916" spans="1:5" x14ac:dyDescent="0.2">
      <c r="A916" s="74"/>
      <c r="B916" s="74"/>
      <c r="C916" s="88" t="s">
        <v>1845</v>
      </c>
      <c r="D916" s="88"/>
    </row>
    <row r="917" spans="1:5" x14ac:dyDescent="0.2">
      <c r="A917" s="74"/>
      <c r="B917" s="74"/>
      <c r="C917" s="88" t="s">
        <v>1846</v>
      </c>
      <c r="D917" s="88"/>
    </row>
    <row r="918" spans="1:5" x14ac:dyDescent="0.2">
      <c r="A918" s="74"/>
      <c r="B918" s="74"/>
      <c r="C918" s="81" t="s">
        <v>125</v>
      </c>
      <c r="D918" s="81"/>
    </row>
    <row r="919" spans="1:5" x14ac:dyDescent="0.2">
      <c r="A919" s="74"/>
      <c r="B919" s="74"/>
      <c r="C919" s="81" t="s">
        <v>130</v>
      </c>
      <c r="D919" s="81"/>
    </row>
    <row r="920" spans="1:5" ht="15" x14ac:dyDescent="0.2">
      <c r="A920" s="95" t="s">
        <v>34</v>
      </c>
      <c r="B920" s="95" t="s">
        <v>57</v>
      </c>
      <c r="C920" s="78" t="s">
        <v>1870</v>
      </c>
      <c r="D920" s="78"/>
      <c r="E920" s="97"/>
    </row>
    <row r="921" spans="1:5" ht="15" x14ac:dyDescent="0.2">
      <c r="A921" s="82"/>
      <c r="B921" s="82"/>
      <c r="C921" s="78" t="s">
        <v>1871</v>
      </c>
      <c r="D921" s="78"/>
      <c r="E921" s="97"/>
    </row>
    <row r="922" spans="1:5" ht="15" x14ac:dyDescent="0.2">
      <c r="A922" s="82"/>
      <c r="B922" s="82"/>
      <c r="C922" s="89" t="s">
        <v>1872</v>
      </c>
      <c r="D922" s="89"/>
      <c r="E922" s="97"/>
    </row>
    <row r="923" spans="1:5" ht="15" x14ac:dyDescent="0.2">
      <c r="A923" s="82"/>
      <c r="B923" s="82"/>
      <c r="C923" s="89" t="s">
        <v>1873</v>
      </c>
      <c r="D923" s="89"/>
      <c r="E923" s="97"/>
    </row>
    <row r="924" spans="1:5" ht="15" x14ac:dyDescent="0.2">
      <c r="A924" s="82"/>
      <c r="B924" s="82"/>
      <c r="C924" s="89" t="s">
        <v>1874</v>
      </c>
      <c r="D924" s="89"/>
      <c r="E924" s="97"/>
    </row>
    <row r="925" spans="1:5" x14ac:dyDescent="0.2">
      <c r="A925" s="82"/>
      <c r="B925" s="82"/>
      <c r="C925" s="89" t="s">
        <v>763</v>
      </c>
      <c r="D925" s="89"/>
    </row>
    <row r="926" spans="1:5" x14ac:dyDescent="0.2">
      <c r="A926" s="96" t="s">
        <v>35</v>
      </c>
      <c r="B926" s="96" t="s">
        <v>57</v>
      </c>
      <c r="C926" s="88" t="s">
        <v>1875</v>
      </c>
      <c r="D926" s="88"/>
    </row>
    <row r="927" spans="1:5" x14ac:dyDescent="0.2">
      <c r="A927" s="74"/>
      <c r="B927" s="74"/>
      <c r="C927" s="88" t="s">
        <v>1876</v>
      </c>
      <c r="D927" s="88"/>
    </row>
    <row r="928" spans="1:5" x14ac:dyDescent="0.2">
      <c r="A928" s="74"/>
      <c r="B928" s="74"/>
      <c r="C928" s="88" t="s">
        <v>1877</v>
      </c>
      <c r="D928" s="88"/>
    </row>
    <row r="929" spans="1:5" x14ac:dyDescent="0.2">
      <c r="A929" s="68" t="s">
        <v>36</v>
      </c>
      <c r="B929" s="68" t="s">
        <v>57</v>
      </c>
      <c r="C929" s="78" t="s">
        <v>1878</v>
      </c>
      <c r="D929" s="78"/>
    </row>
    <row r="930" spans="1:5" x14ac:dyDescent="0.2">
      <c r="A930" s="98"/>
      <c r="B930" s="98"/>
      <c r="C930" s="78" t="s">
        <v>156</v>
      </c>
      <c r="D930" s="78"/>
    </row>
    <row r="931" spans="1:5" x14ac:dyDescent="0.2">
      <c r="A931" s="98"/>
      <c r="B931" s="98"/>
      <c r="C931" s="89" t="s">
        <v>167</v>
      </c>
      <c r="D931" s="89"/>
    </row>
    <row r="932" spans="1:5" x14ac:dyDescent="0.2">
      <c r="A932" s="98"/>
      <c r="B932" s="98"/>
      <c r="C932" s="89" t="s">
        <v>287</v>
      </c>
      <c r="D932" s="89"/>
    </row>
    <row r="933" spans="1:5" x14ac:dyDescent="0.2">
      <c r="A933" s="98"/>
      <c r="B933" s="98"/>
      <c r="C933" s="89" t="s">
        <v>763</v>
      </c>
      <c r="D933" s="89"/>
    </row>
    <row r="934" spans="1:5" x14ac:dyDescent="0.2">
      <c r="A934" s="72" t="s">
        <v>37</v>
      </c>
      <c r="B934" s="72" t="s">
        <v>57</v>
      </c>
      <c r="C934" s="81" t="s">
        <v>167</v>
      </c>
      <c r="D934" s="81"/>
    </row>
    <row r="935" spans="1:5" x14ac:dyDescent="0.2">
      <c r="A935" s="75"/>
      <c r="B935" s="75"/>
      <c r="C935" s="81" t="s">
        <v>156</v>
      </c>
      <c r="D935" s="81"/>
    </row>
    <row r="936" spans="1:5" x14ac:dyDescent="0.2">
      <c r="A936" s="75"/>
      <c r="B936" s="75"/>
      <c r="C936" s="88" t="s">
        <v>287</v>
      </c>
      <c r="D936" s="88"/>
    </row>
    <row r="937" spans="1:5" x14ac:dyDescent="0.2">
      <c r="A937" s="75"/>
      <c r="B937" s="75"/>
      <c r="C937" s="88" t="s">
        <v>1678</v>
      </c>
      <c r="D937" s="88"/>
    </row>
    <row r="938" spans="1:5" x14ac:dyDescent="0.2">
      <c r="A938" s="75"/>
      <c r="B938" s="75"/>
      <c r="C938" s="88" t="s">
        <v>1879</v>
      </c>
      <c r="D938" s="88"/>
    </row>
    <row r="939" spans="1:5" x14ac:dyDescent="0.2">
      <c r="A939" s="75"/>
      <c r="B939" s="75"/>
      <c r="C939" s="81" t="s">
        <v>1879</v>
      </c>
      <c r="D939" s="81"/>
    </row>
    <row r="940" spans="1:5" x14ac:dyDescent="0.2">
      <c r="A940" s="75"/>
      <c r="B940" s="75"/>
      <c r="C940" s="81" t="s">
        <v>1848</v>
      </c>
      <c r="D940" s="81"/>
    </row>
    <row r="941" spans="1:5" x14ac:dyDescent="0.2">
      <c r="A941" s="75"/>
      <c r="B941" s="75"/>
      <c r="C941" s="88" t="s">
        <v>1849</v>
      </c>
      <c r="D941" s="88"/>
    </row>
    <row r="942" spans="1:5" x14ac:dyDescent="0.2">
      <c r="A942" s="75"/>
      <c r="B942" s="75"/>
      <c r="C942" s="81" t="s">
        <v>1850</v>
      </c>
      <c r="D942" s="81"/>
    </row>
    <row r="943" spans="1:5" x14ac:dyDescent="0.2">
      <c r="A943" s="75"/>
      <c r="B943" s="75"/>
      <c r="C943" s="81" t="s">
        <v>1878</v>
      </c>
      <c r="D943" s="81"/>
    </row>
    <row r="944" spans="1:5" x14ac:dyDescent="0.2">
      <c r="A944" s="75"/>
      <c r="B944" s="75"/>
      <c r="C944" s="88" t="s">
        <v>1880</v>
      </c>
      <c r="D944" s="88" t="s">
        <v>1880</v>
      </c>
      <c r="E944" s="39" t="s">
        <v>1211</v>
      </c>
    </row>
    <row r="945" spans="1:4" x14ac:dyDescent="0.2">
      <c r="A945" s="99"/>
      <c r="B945" s="99"/>
      <c r="C945" s="88" t="s">
        <v>763</v>
      </c>
      <c r="D945" s="88"/>
    </row>
    <row r="946" spans="1:4" ht="14.25" customHeight="1" x14ac:dyDescent="0.2">
      <c r="A946" s="68" t="s">
        <v>38</v>
      </c>
      <c r="B946" s="68" t="s">
        <v>57</v>
      </c>
      <c r="C946" s="78" t="s">
        <v>1881</v>
      </c>
      <c r="D946" s="78"/>
    </row>
    <row r="947" spans="1:4" x14ac:dyDescent="0.2">
      <c r="A947" s="98"/>
      <c r="B947" s="98"/>
      <c r="C947" s="78" t="s">
        <v>1882</v>
      </c>
      <c r="D947" s="78"/>
    </row>
    <row r="948" spans="1:4" x14ac:dyDescent="0.2">
      <c r="A948" s="98"/>
      <c r="B948" s="98"/>
      <c r="C948" s="89" t="s">
        <v>1883</v>
      </c>
      <c r="D948" s="89"/>
    </row>
    <row r="949" spans="1:4" x14ac:dyDescent="0.2">
      <c r="A949" s="98"/>
      <c r="B949" s="98"/>
      <c r="C949" s="89" t="s">
        <v>1884</v>
      </c>
      <c r="D949" s="89"/>
    </row>
    <row r="950" spans="1:4" x14ac:dyDescent="0.2">
      <c r="A950" s="98"/>
      <c r="B950" s="98"/>
      <c r="C950" s="89" t="s">
        <v>1885</v>
      </c>
      <c r="D950" s="89"/>
    </row>
    <row r="951" spans="1:4" x14ac:dyDescent="0.2">
      <c r="A951" s="98"/>
      <c r="B951" s="98"/>
      <c r="C951" s="78" t="s">
        <v>988</v>
      </c>
      <c r="D951" s="78"/>
    </row>
    <row r="952" spans="1:4" x14ac:dyDescent="0.2">
      <c r="A952" s="98"/>
      <c r="B952" s="98"/>
      <c r="C952" s="78" t="s">
        <v>1878</v>
      </c>
      <c r="D952" s="78"/>
    </row>
    <row r="953" spans="1:4" x14ac:dyDescent="0.2">
      <c r="A953" s="98"/>
      <c r="B953" s="98"/>
      <c r="C953" s="89" t="s">
        <v>1886</v>
      </c>
      <c r="D953" s="89" t="s">
        <v>1887</v>
      </c>
    </row>
    <row r="954" spans="1:4" x14ac:dyDescent="0.2">
      <c r="A954" s="98"/>
      <c r="B954" s="98"/>
      <c r="C954" s="89" t="s">
        <v>1855</v>
      </c>
      <c r="D954" s="89" t="s">
        <v>1856</v>
      </c>
    </row>
    <row r="955" spans="1:4" x14ac:dyDescent="0.2">
      <c r="A955" s="98"/>
      <c r="B955" s="98"/>
      <c r="C955" s="89" t="s">
        <v>763</v>
      </c>
      <c r="D955" s="89"/>
    </row>
    <row r="956" spans="1:4" x14ac:dyDescent="0.2">
      <c r="A956" s="72" t="s">
        <v>39</v>
      </c>
      <c r="B956" s="72" t="s">
        <v>57</v>
      </c>
      <c r="C956" s="88" t="s">
        <v>1888</v>
      </c>
      <c r="D956" s="88"/>
    </row>
    <row r="957" spans="1:4" x14ac:dyDescent="0.2">
      <c r="A957" s="75"/>
      <c r="B957" s="75"/>
      <c r="C957" s="88" t="s">
        <v>1015</v>
      </c>
      <c r="D957" s="88"/>
    </row>
    <row r="958" spans="1:4" x14ac:dyDescent="0.2">
      <c r="A958" s="75"/>
      <c r="B958" s="75"/>
      <c r="C958" s="88" t="s">
        <v>1889</v>
      </c>
      <c r="D958" s="88"/>
    </row>
    <row r="959" spans="1:4" x14ac:dyDescent="0.2">
      <c r="A959" s="75"/>
      <c r="B959" s="75"/>
      <c r="C959" s="88" t="s">
        <v>1890</v>
      </c>
      <c r="D959" s="88"/>
    </row>
    <row r="960" spans="1:4" x14ac:dyDescent="0.2">
      <c r="A960" s="75"/>
      <c r="B960" s="75"/>
      <c r="C960" s="88" t="s">
        <v>1025</v>
      </c>
      <c r="D960" s="88"/>
    </row>
    <row r="961" spans="1:5" x14ac:dyDescent="0.2">
      <c r="A961" s="75"/>
      <c r="B961" s="75"/>
      <c r="C961" s="88" t="s">
        <v>1036</v>
      </c>
      <c r="D961" s="88"/>
    </row>
    <row r="962" spans="1:5" x14ac:dyDescent="0.2">
      <c r="A962" s="75"/>
      <c r="B962" s="75"/>
      <c r="C962" s="88" t="s">
        <v>1020</v>
      </c>
      <c r="D962" s="88"/>
    </row>
    <row r="963" spans="1:5" x14ac:dyDescent="0.2">
      <c r="A963" s="75"/>
      <c r="B963" s="75"/>
      <c r="C963" s="88" t="s">
        <v>1761</v>
      </c>
      <c r="D963" s="88"/>
      <c r="E963" s="39" t="s">
        <v>1211</v>
      </c>
    </row>
    <row r="964" spans="1:5" x14ac:dyDescent="0.2">
      <c r="A964" s="68" t="s">
        <v>41</v>
      </c>
      <c r="B964" s="68" t="s">
        <v>57</v>
      </c>
      <c r="C964" s="89" t="s">
        <v>1862</v>
      </c>
      <c r="D964" s="89"/>
    </row>
    <row r="965" spans="1:5" x14ac:dyDescent="0.2">
      <c r="A965" s="98"/>
      <c r="B965" s="98"/>
      <c r="C965" s="89" t="s">
        <v>935</v>
      </c>
      <c r="D965" s="89"/>
    </row>
    <row r="966" spans="1:5" x14ac:dyDescent="0.2">
      <c r="A966" s="98"/>
      <c r="B966" s="98"/>
      <c r="C966" s="89" t="s">
        <v>1099</v>
      </c>
      <c r="D966" s="89"/>
    </row>
    <row r="967" spans="1:5" x14ac:dyDescent="0.2">
      <c r="A967" s="98"/>
      <c r="B967" s="98"/>
      <c r="C967" s="89" t="s">
        <v>1863</v>
      </c>
      <c r="D967" s="89"/>
    </row>
    <row r="968" spans="1:5" x14ac:dyDescent="0.2">
      <c r="A968" s="98"/>
      <c r="B968" s="98"/>
      <c r="C968" s="89" t="s">
        <v>1864</v>
      </c>
      <c r="D968" s="89"/>
    </row>
    <row r="969" spans="1:5" x14ac:dyDescent="0.2">
      <c r="A969" s="98"/>
      <c r="B969" s="98"/>
      <c r="C969" s="89" t="s">
        <v>1891</v>
      </c>
      <c r="D969" s="89"/>
      <c r="E969" s="39" t="s">
        <v>1211</v>
      </c>
    </row>
    <row r="970" spans="1:5" x14ac:dyDescent="0.2">
      <c r="A970" s="72" t="s">
        <v>43</v>
      </c>
      <c r="B970" s="72" t="s">
        <v>57</v>
      </c>
      <c r="C970" s="88" t="s">
        <v>1892</v>
      </c>
      <c r="D970" s="88"/>
    </row>
    <row r="971" spans="1:5" x14ac:dyDescent="0.2">
      <c r="A971" s="75"/>
      <c r="B971" s="75"/>
      <c r="C971" s="88" t="s">
        <v>1893</v>
      </c>
      <c r="D971" s="88"/>
    </row>
    <row r="972" spans="1:5" x14ac:dyDescent="0.2">
      <c r="A972" s="75"/>
      <c r="B972" s="75"/>
      <c r="C972" s="88" t="s">
        <v>1894</v>
      </c>
      <c r="D972" s="88"/>
    </row>
    <row r="973" spans="1:5" x14ac:dyDescent="0.2">
      <c r="A973" s="75"/>
      <c r="B973" s="75"/>
      <c r="C973" s="88" t="s">
        <v>1895</v>
      </c>
      <c r="D973" s="88"/>
    </row>
    <row r="974" spans="1:5" x14ac:dyDescent="0.2">
      <c r="A974" s="75"/>
      <c r="B974" s="75"/>
      <c r="C974" s="88" t="s">
        <v>1160</v>
      </c>
      <c r="D974" s="88"/>
    </row>
    <row r="975" spans="1:5" x14ac:dyDescent="0.2">
      <c r="A975" s="75"/>
      <c r="B975" s="75"/>
      <c r="C975" s="88" t="s">
        <v>1132</v>
      </c>
      <c r="D975" s="88"/>
    </row>
    <row r="976" spans="1:5" x14ac:dyDescent="0.2">
      <c r="A976" s="99"/>
      <c r="B976" s="99"/>
      <c r="C976" s="88" t="s">
        <v>763</v>
      </c>
      <c r="D976" s="88"/>
    </row>
    <row r="977" spans="1:5" x14ac:dyDescent="0.2">
      <c r="A977" s="68" t="s">
        <v>42</v>
      </c>
      <c r="B977" s="68" t="s">
        <v>57</v>
      </c>
      <c r="C977" s="89" t="s">
        <v>1896</v>
      </c>
      <c r="D977" s="89"/>
      <c r="E977" s="39" t="s">
        <v>1897</v>
      </c>
    </row>
    <row r="978" spans="1:5" x14ac:dyDescent="0.2">
      <c r="A978" s="98"/>
      <c r="B978" s="98"/>
      <c r="C978" s="89" t="s">
        <v>1898</v>
      </c>
      <c r="D978" s="89"/>
    </row>
    <row r="979" spans="1:5" x14ac:dyDescent="0.2">
      <c r="A979" s="98"/>
      <c r="B979" s="98"/>
      <c r="C979" s="89" t="s">
        <v>1098</v>
      </c>
      <c r="D979" s="89"/>
    </row>
    <row r="980" spans="1:5" x14ac:dyDescent="0.2">
      <c r="A980" s="98"/>
      <c r="B980" s="98"/>
      <c r="C980" s="89" t="s">
        <v>1899</v>
      </c>
      <c r="D980" s="89"/>
    </row>
    <row r="981" spans="1:5" x14ac:dyDescent="0.2">
      <c r="A981" s="98"/>
      <c r="B981" s="98"/>
      <c r="C981" s="89" t="s">
        <v>1900</v>
      </c>
      <c r="D981" s="89"/>
    </row>
    <row r="982" spans="1:5" x14ac:dyDescent="0.2">
      <c r="A982" s="98"/>
      <c r="B982" s="98"/>
      <c r="C982" s="89" t="s">
        <v>1901</v>
      </c>
      <c r="D982" s="89"/>
    </row>
    <row r="983" spans="1:5" x14ac:dyDescent="0.2">
      <c r="A983" s="98"/>
      <c r="B983" s="98"/>
      <c r="C983" s="89" t="s">
        <v>1902</v>
      </c>
      <c r="D983" s="89"/>
    </row>
    <row r="984" spans="1:5" x14ac:dyDescent="0.2">
      <c r="A984" s="98"/>
      <c r="B984" s="98"/>
      <c r="C984" s="89" t="s">
        <v>1903</v>
      </c>
      <c r="D984" s="89"/>
    </row>
    <row r="985" spans="1:5" x14ac:dyDescent="0.2">
      <c r="A985" s="98"/>
      <c r="B985" s="98"/>
      <c r="C985" s="89" t="s">
        <v>1904</v>
      </c>
      <c r="D985" s="89" t="s">
        <v>1905</v>
      </c>
      <c r="E985" s="39" t="s">
        <v>1211</v>
      </c>
    </row>
    <row r="986" spans="1:5" x14ac:dyDescent="0.2">
      <c r="A986" s="72" t="s">
        <v>44</v>
      </c>
      <c r="B986" s="72" t="s">
        <v>57</v>
      </c>
      <c r="C986" s="88" t="s">
        <v>1865</v>
      </c>
      <c r="D986" s="88"/>
    </row>
    <row r="987" spans="1:5" x14ac:dyDescent="0.2">
      <c r="A987" s="75"/>
      <c r="B987" s="75"/>
      <c r="C987" s="88" t="s">
        <v>934</v>
      </c>
      <c r="D987" s="88"/>
    </row>
    <row r="988" spans="1:5" x14ac:dyDescent="0.2">
      <c r="A988" s="75"/>
      <c r="B988" s="75"/>
      <c r="C988" s="88" t="s">
        <v>1906</v>
      </c>
      <c r="D988" s="88"/>
    </row>
    <row r="989" spans="1:5" x14ac:dyDescent="0.2">
      <c r="A989" s="75"/>
      <c r="B989" s="75"/>
      <c r="C989" s="88" t="s">
        <v>1907</v>
      </c>
      <c r="D989" s="88"/>
    </row>
    <row r="990" spans="1:5" x14ac:dyDescent="0.2">
      <c r="A990" s="75"/>
      <c r="B990" s="75"/>
      <c r="C990" s="88" t="s">
        <v>1908</v>
      </c>
      <c r="D990" s="88"/>
    </row>
    <row r="991" spans="1:5" x14ac:dyDescent="0.2">
      <c r="A991" s="75"/>
      <c r="B991" s="75"/>
      <c r="C991" s="88" t="s">
        <v>1909</v>
      </c>
      <c r="D991" s="88"/>
    </row>
    <row r="992" spans="1:5" x14ac:dyDescent="0.2">
      <c r="A992" s="68" t="s">
        <v>45</v>
      </c>
      <c r="B992" s="68" t="s">
        <v>57</v>
      </c>
      <c r="C992" s="89" t="s">
        <v>156</v>
      </c>
      <c r="D992" s="89"/>
    </row>
    <row r="993" spans="1:5" x14ac:dyDescent="0.2">
      <c r="A993" s="98"/>
      <c r="B993" s="98"/>
      <c r="C993" s="89" t="s">
        <v>167</v>
      </c>
      <c r="D993" s="89"/>
    </row>
    <row r="994" spans="1:5" x14ac:dyDescent="0.2">
      <c r="A994" s="98"/>
      <c r="B994" s="98"/>
      <c r="C994" s="89" t="s">
        <v>130</v>
      </c>
      <c r="D994" s="89"/>
    </row>
    <row r="995" spans="1:5" x14ac:dyDescent="0.2">
      <c r="A995" s="98"/>
      <c r="B995" s="98"/>
      <c r="C995" s="89" t="s">
        <v>287</v>
      </c>
      <c r="D995" s="89"/>
    </row>
    <row r="996" spans="1:5" x14ac:dyDescent="0.2">
      <c r="A996" s="98"/>
      <c r="B996" s="98"/>
      <c r="C996" s="89" t="s">
        <v>1910</v>
      </c>
      <c r="D996" s="89" t="s">
        <v>1911</v>
      </c>
    </row>
    <row r="997" spans="1:5" x14ac:dyDescent="0.2">
      <c r="A997" s="98"/>
      <c r="B997" s="98"/>
      <c r="C997" s="89" t="s">
        <v>763</v>
      </c>
      <c r="D997" s="89"/>
    </row>
    <row r="998" spans="1:5" x14ac:dyDescent="0.2">
      <c r="A998" s="72" t="s">
        <v>46</v>
      </c>
      <c r="B998" s="72" t="s">
        <v>57</v>
      </c>
      <c r="C998" s="88" t="s">
        <v>1912</v>
      </c>
      <c r="D998" s="88"/>
      <c r="E998" s="39" t="s">
        <v>1897</v>
      </c>
    </row>
    <row r="999" spans="1:5" x14ac:dyDescent="0.2">
      <c r="A999" s="75"/>
      <c r="B999" s="75"/>
      <c r="C999" s="88" t="s">
        <v>1913</v>
      </c>
      <c r="D999" s="88"/>
    </row>
    <row r="1000" spans="1:5" x14ac:dyDescent="0.2">
      <c r="A1000" s="68" t="s">
        <v>48</v>
      </c>
      <c r="B1000" s="68" t="s">
        <v>57</v>
      </c>
      <c r="C1000" s="89" t="s">
        <v>1914</v>
      </c>
      <c r="D1000" s="89"/>
    </row>
    <row r="1001" spans="1:5" x14ac:dyDescent="0.2">
      <c r="A1001" s="98"/>
      <c r="B1001" s="98"/>
      <c r="C1001" s="89" t="s">
        <v>1915</v>
      </c>
      <c r="D1001" s="89"/>
    </row>
    <row r="1002" spans="1:5" x14ac:dyDescent="0.2">
      <c r="A1002" s="98"/>
      <c r="B1002" s="98"/>
      <c r="C1002" s="89" t="s">
        <v>1916</v>
      </c>
      <c r="D1002" s="89"/>
    </row>
    <row r="1003" spans="1:5" x14ac:dyDescent="0.2">
      <c r="A1003" s="98"/>
      <c r="B1003" s="98"/>
      <c r="C1003" s="89" t="s">
        <v>1917</v>
      </c>
      <c r="D1003" s="89"/>
      <c r="E1003" s="39" t="s">
        <v>1211</v>
      </c>
    </row>
    <row r="1004" spans="1:5" x14ac:dyDescent="0.2">
      <c r="A1004" s="98"/>
      <c r="B1004" s="98"/>
      <c r="C1004" s="89" t="s">
        <v>1918</v>
      </c>
      <c r="D1004" s="89"/>
    </row>
    <row r="1005" spans="1:5" x14ac:dyDescent="0.2">
      <c r="A1005" s="98"/>
      <c r="B1005" s="98"/>
      <c r="C1005" s="89" t="s">
        <v>1919</v>
      </c>
      <c r="D1005" s="89"/>
    </row>
    <row r="1006" spans="1:5" x14ac:dyDescent="0.2">
      <c r="A1006" s="98"/>
      <c r="B1006" s="98"/>
      <c r="C1006" s="89" t="s">
        <v>1920</v>
      </c>
      <c r="D1006" s="89"/>
      <c r="E1006" s="39" t="s">
        <v>1211</v>
      </c>
    </row>
    <row r="1007" spans="1:5" x14ac:dyDescent="0.2">
      <c r="A1007" s="98"/>
      <c r="B1007" s="98"/>
      <c r="C1007" s="89" t="s">
        <v>1921</v>
      </c>
      <c r="D1007" s="89"/>
    </row>
    <row r="1008" spans="1:5" x14ac:dyDescent="0.2">
      <c r="A1008" s="98"/>
      <c r="B1008" s="98"/>
      <c r="C1008" s="89" t="s">
        <v>1922</v>
      </c>
      <c r="D1008" s="89"/>
    </row>
    <row r="1009" spans="1:4" x14ac:dyDescent="0.2">
      <c r="A1009" s="98"/>
      <c r="B1009" s="98"/>
      <c r="C1009" s="89" t="s">
        <v>1923</v>
      </c>
      <c r="D1009" s="89"/>
    </row>
    <row r="1010" spans="1:4" x14ac:dyDescent="0.2">
      <c r="A1010" s="98"/>
      <c r="B1010" s="98"/>
      <c r="C1010" s="89" t="s">
        <v>1924</v>
      </c>
      <c r="D1010" s="89"/>
    </row>
    <row r="1011" spans="1:4" x14ac:dyDescent="0.2">
      <c r="A1011" s="98"/>
      <c r="B1011" s="98"/>
      <c r="C1011" s="89" t="s">
        <v>1925</v>
      </c>
      <c r="D1011" s="89"/>
    </row>
    <row r="1012" spans="1:4" x14ac:dyDescent="0.2">
      <c r="A1012" s="98"/>
      <c r="B1012" s="98"/>
      <c r="C1012" s="89" t="s">
        <v>1926</v>
      </c>
      <c r="D1012" s="89"/>
    </row>
    <row r="1013" spans="1:4" x14ac:dyDescent="0.2">
      <c r="A1013" s="98"/>
      <c r="B1013" s="98"/>
      <c r="C1013" s="89" t="s">
        <v>1927</v>
      </c>
      <c r="D1013" s="89"/>
    </row>
    <row r="1014" spans="1:4" x14ac:dyDescent="0.2">
      <c r="A1014" s="98"/>
      <c r="B1014" s="98"/>
      <c r="C1014" s="89" t="s">
        <v>1928</v>
      </c>
      <c r="D1014" s="89"/>
    </row>
    <row r="1015" spans="1:4" x14ac:dyDescent="0.2">
      <c r="A1015" s="98"/>
      <c r="B1015" s="98"/>
      <c r="C1015" s="89" t="s">
        <v>1929</v>
      </c>
      <c r="D1015" s="89"/>
    </row>
    <row r="1016" spans="1:4" x14ac:dyDescent="0.2">
      <c r="A1016" s="98"/>
      <c r="B1016" s="98"/>
      <c r="C1016" s="89" t="s">
        <v>1930</v>
      </c>
      <c r="D1016" s="89"/>
    </row>
    <row r="1017" spans="1:4" x14ac:dyDescent="0.2">
      <c r="A1017" s="98"/>
      <c r="B1017" s="98"/>
      <c r="C1017" s="89" t="s">
        <v>1931</v>
      </c>
      <c r="D1017" s="89"/>
    </row>
    <row r="1018" spans="1:4" x14ac:dyDescent="0.2">
      <c r="A1018" s="98"/>
      <c r="B1018" s="98"/>
      <c r="C1018" s="89" t="s">
        <v>1932</v>
      </c>
      <c r="D1018" s="89"/>
    </row>
    <row r="1019" spans="1:4" x14ac:dyDescent="0.2">
      <c r="A1019" s="98"/>
      <c r="B1019" s="98"/>
      <c r="C1019" s="89" t="s">
        <v>1933</v>
      </c>
      <c r="D1019" s="89"/>
    </row>
    <row r="1020" spans="1:4" x14ac:dyDescent="0.2">
      <c r="A1020" s="98"/>
      <c r="B1020" s="98"/>
      <c r="C1020" s="89" t="s">
        <v>1934</v>
      </c>
      <c r="D1020" s="89"/>
    </row>
    <row r="1021" spans="1:4" x14ac:dyDescent="0.2">
      <c r="A1021" s="98"/>
      <c r="B1021" s="98"/>
      <c r="C1021" s="89" t="s">
        <v>1935</v>
      </c>
      <c r="D1021" s="89"/>
    </row>
    <row r="1022" spans="1:4" x14ac:dyDescent="0.2">
      <c r="A1022" s="98"/>
      <c r="B1022" s="98"/>
      <c r="C1022" s="89" t="s">
        <v>1936</v>
      </c>
      <c r="D1022" s="89"/>
    </row>
    <row r="1023" spans="1:4" x14ac:dyDescent="0.2">
      <c r="A1023" s="98"/>
      <c r="B1023" s="98"/>
      <c r="C1023" s="89" t="s">
        <v>1937</v>
      </c>
      <c r="D1023" s="89"/>
    </row>
    <row r="1024" spans="1:4" x14ac:dyDescent="0.2">
      <c r="A1024" s="98"/>
      <c r="B1024" s="98"/>
      <c r="C1024" s="89" t="s">
        <v>1938</v>
      </c>
      <c r="D1024" s="89"/>
    </row>
    <row r="1025" spans="1:5" x14ac:dyDescent="0.2">
      <c r="A1025" s="98"/>
      <c r="B1025" s="98"/>
      <c r="C1025" s="89" t="s">
        <v>1939</v>
      </c>
      <c r="D1025" s="89"/>
    </row>
    <row r="1026" spans="1:5" x14ac:dyDescent="0.2">
      <c r="A1026" s="98"/>
      <c r="B1026" s="98"/>
      <c r="C1026" s="89" t="s">
        <v>1940</v>
      </c>
      <c r="D1026" s="89"/>
    </row>
    <row r="1027" spans="1:5" x14ac:dyDescent="0.2">
      <c r="A1027" s="98"/>
      <c r="B1027" s="98"/>
      <c r="C1027" s="89" t="s">
        <v>1941</v>
      </c>
      <c r="D1027" s="89"/>
    </row>
    <row r="1028" spans="1:5" x14ac:dyDescent="0.2">
      <c r="A1028" s="98"/>
      <c r="B1028" s="98"/>
      <c r="C1028" s="89" t="s">
        <v>1942</v>
      </c>
      <c r="D1028" s="89"/>
    </row>
    <row r="1029" spans="1:5" x14ac:dyDescent="0.2">
      <c r="A1029" s="98"/>
      <c r="B1029" s="98"/>
      <c r="C1029" s="89" t="s">
        <v>1943</v>
      </c>
      <c r="D1029" s="89"/>
    </row>
    <row r="1030" spans="1:5" x14ac:dyDescent="0.2">
      <c r="A1030" s="98"/>
      <c r="B1030" s="98"/>
      <c r="C1030" s="89" t="s">
        <v>1944</v>
      </c>
      <c r="D1030" s="89"/>
    </row>
    <row r="1031" spans="1:5" x14ac:dyDescent="0.2">
      <c r="A1031" s="98"/>
      <c r="B1031" s="98"/>
      <c r="C1031" s="100" t="s">
        <v>1945</v>
      </c>
      <c r="D1031" s="89"/>
      <c r="E1031" s="39" t="s">
        <v>1211</v>
      </c>
    </row>
    <row r="1032" spans="1:5" x14ac:dyDescent="0.2">
      <c r="A1032" s="98"/>
      <c r="B1032" s="98"/>
      <c r="C1032" s="89" t="s">
        <v>1946</v>
      </c>
      <c r="D1032" s="89"/>
    </row>
    <row r="1033" spans="1:5" x14ac:dyDescent="0.2">
      <c r="A1033" s="98"/>
      <c r="B1033" s="98"/>
      <c r="C1033" s="89" t="s">
        <v>763</v>
      </c>
      <c r="D1033" s="89"/>
    </row>
    <row r="1034" spans="1:5" x14ac:dyDescent="0.2">
      <c r="A1034" s="79" t="s">
        <v>47</v>
      </c>
      <c r="B1034" s="79" t="s">
        <v>57</v>
      </c>
      <c r="C1034" s="88" t="s">
        <v>1947</v>
      </c>
      <c r="D1034" s="88"/>
      <c r="E1034" s="39" t="s">
        <v>1897</v>
      </c>
    </row>
    <row r="1035" spans="1:5" x14ac:dyDescent="0.2">
      <c r="A1035" s="80"/>
      <c r="B1035" s="80"/>
      <c r="C1035" s="88" t="s">
        <v>1948</v>
      </c>
      <c r="D1035" s="88"/>
    </row>
    <row r="1036" spans="1:5" x14ac:dyDescent="0.2">
      <c r="A1036" s="80"/>
      <c r="B1036" s="80"/>
      <c r="C1036" s="88" t="s">
        <v>763</v>
      </c>
      <c r="D1036" s="88"/>
    </row>
    <row r="1037" spans="1:5" x14ac:dyDescent="0.2">
      <c r="A1037" s="68" t="s">
        <v>1949</v>
      </c>
      <c r="B1037" s="68" t="s">
        <v>57</v>
      </c>
      <c r="C1037" s="89" t="s">
        <v>1195</v>
      </c>
      <c r="D1037" s="89"/>
    </row>
    <row r="1038" spans="1:5" x14ac:dyDescent="0.2">
      <c r="A1038" s="98"/>
      <c r="B1038" s="98"/>
      <c r="C1038" s="89" t="s">
        <v>1950</v>
      </c>
      <c r="D1038" s="89" t="s">
        <v>1951</v>
      </c>
    </row>
    <row r="1039" spans="1:5" x14ac:dyDescent="0.2">
      <c r="A1039" s="98"/>
      <c r="B1039" s="98"/>
      <c r="C1039" s="89" t="s">
        <v>1952</v>
      </c>
      <c r="D1039" s="89" t="s">
        <v>1953</v>
      </c>
    </row>
    <row r="1040" spans="1:5" x14ac:dyDescent="0.2">
      <c r="A1040" s="98"/>
      <c r="B1040" s="98"/>
      <c r="C1040" s="89" t="s">
        <v>1954</v>
      </c>
      <c r="D1040" s="89" t="s">
        <v>1955</v>
      </c>
    </row>
    <row r="1044" s="39" customFormat="1" x14ac:dyDescent="0.2"/>
    <row r="1045" s="39" customFormat="1" x14ac:dyDescent="0.2"/>
    <row r="1046" s="39" customFormat="1" x14ac:dyDescent="0.2"/>
    <row r="1047" s="39" customFormat="1" x14ac:dyDescent="0.2"/>
    <row r="1073" s="39" customFormat="1" x14ac:dyDescent="0.2"/>
    <row r="1074" s="39" customFormat="1" x14ac:dyDescent="0.2"/>
    <row r="1075" s="39" customFormat="1" x14ac:dyDescent="0.2"/>
    <row r="1076" s="39" customFormat="1" x14ac:dyDescent="0.2"/>
    <row r="1077" s="39" customFormat="1" x14ac:dyDescent="0.2"/>
    <row r="1078" s="39" customFormat="1" x14ac:dyDescent="0.2"/>
    <row r="1079" s="39" customFormat="1" x14ac:dyDescent="0.2"/>
    <row r="1080" s="39" customFormat="1" x14ac:dyDescent="0.2"/>
    <row r="1081" s="39" customFormat="1" x14ac:dyDescent="0.2"/>
    <row r="1082" s="39" customFormat="1" x14ac:dyDescent="0.2"/>
    <row r="1083" s="39" customFormat="1" x14ac:dyDescent="0.2"/>
    <row r="1084" s="39" customFormat="1" x14ac:dyDescent="0.2"/>
    <row r="1085" s="39" customFormat="1" x14ac:dyDescent="0.2"/>
    <row r="1086" s="39" customFormat="1" x14ac:dyDescent="0.2"/>
    <row r="1087" s="39" customFormat="1" x14ac:dyDescent="0.2"/>
    <row r="1088" s="39" customFormat="1" x14ac:dyDescent="0.2"/>
    <row r="1089" s="39" customFormat="1" x14ac:dyDescent="0.2"/>
    <row r="1090" s="39" customFormat="1" x14ac:dyDescent="0.2"/>
    <row r="1091" s="39" customFormat="1" x14ac:dyDescent="0.2"/>
    <row r="1092" s="39" customFormat="1" x14ac:dyDescent="0.2"/>
    <row r="1093" s="39" customFormat="1" x14ac:dyDescent="0.2"/>
    <row r="1094" s="39" customFormat="1" x14ac:dyDescent="0.2"/>
    <row r="1095" s="39" customFormat="1" x14ac:dyDescent="0.2"/>
    <row r="1096" s="39" customFormat="1" x14ac:dyDescent="0.2"/>
    <row r="1097" s="39" customFormat="1" x14ac:dyDescent="0.2"/>
    <row r="1098" s="39" customFormat="1" x14ac:dyDescent="0.2"/>
    <row r="1099" s="39" customFormat="1" x14ac:dyDescent="0.2"/>
    <row r="1100" s="39" customFormat="1" x14ac:dyDescent="0.2"/>
    <row r="1101" s="39" customFormat="1" x14ac:dyDescent="0.2"/>
    <row r="1102" s="39" customFormat="1" x14ac:dyDescent="0.2"/>
    <row r="1103" s="39" customFormat="1" x14ac:dyDescent="0.2"/>
    <row r="1104" s="39" customFormat="1" x14ac:dyDescent="0.2"/>
    <row r="1105" s="39" customFormat="1" x14ac:dyDescent="0.2"/>
    <row r="1106" s="39" customFormat="1" x14ac:dyDescent="0.2"/>
    <row r="1107" s="39" customFormat="1" x14ac:dyDescent="0.2"/>
    <row r="1108" s="39" customFormat="1" x14ac:dyDescent="0.2"/>
    <row r="1109" s="39" customFormat="1" x14ac:dyDescent="0.2"/>
    <row r="1110" s="39" customFormat="1" x14ac:dyDescent="0.2"/>
    <row r="1111" s="39" customFormat="1" x14ac:dyDescent="0.2"/>
    <row r="1112" s="39" customFormat="1" x14ac:dyDescent="0.2"/>
    <row r="1113" s="39" customFormat="1" x14ac:dyDescent="0.2"/>
    <row r="1114" s="39" customFormat="1" x14ac:dyDescent="0.2"/>
    <row r="1115" s="39" customFormat="1" x14ac:dyDescent="0.2"/>
    <row r="1116" s="39" customFormat="1" x14ac:dyDescent="0.2"/>
    <row r="1117" s="39" customFormat="1" x14ac:dyDescent="0.2"/>
    <row r="1118" s="39" customFormat="1" x14ac:dyDescent="0.2"/>
    <row r="1119" s="39" customFormat="1" x14ac:dyDescent="0.2"/>
    <row r="1120" s="39" customFormat="1" x14ac:dyDescent="0.2"/>
    <row r="1121" s="39" customFormat="1" x14ac:dyDescent="0.2"/>
    <row r="1122" s="39" customFormat="1" x14ac:dyDescent="0.2"/>
    <row r="1123" s="39" customFormat="1" x14ac:dyDescent="0.2"/>
    <row r="1124" s="39" customFormat="1" x14ac:dyDescent="0.2"/>
    <row r="1125" s="39" customFormat="1" x14ac:dyDescent="0.2"/>
    <row r="1126" s="39" customFormat="1" x14ac:dyDescent="0.2"/>
    <row r="1129" s="39" customFormat="1" x14ac:dyDescent="0.2"/>
    <row r="1130" s="39" customFormat="1" x14ac:dyDescent="0.2"/>
    <row r="1131" s="39" customFormat="1" x14ac:dyDescent="0.2"/>
    <row r="1132" s="39" customFormat="1" x14ac:dyDescent="0.2"/>
    <row r="1133" s="39" customFormat="1" x14ac:dyDescent="0.2"/>
    <row r="1134" s="39" customFormat="1" x14ac:dyDescent="0.2"/>
    <row r="1135" s="39" customFormat="1" x14ac:dyDescent="0.2"/>
    <row r="1136" s="39" customFormat="1" x14ac:dyDescent="0.2"/>
    <row r="1137" s="39" customFormat="1" x14ac:dyDescent="0.2"/>
    <row r="1138" s="39" customFormat="1" x14ac:dyDescent="0.2"/>
    <row r="1139" s="39" customFormat="1" x14ac:dyDescent="0.2"/>
    <row r="1140" s="39" customFormat="1" x14ac:dyDescent="0.2"/>
    <row r="1141" s="39" customFormat="1" x14ac:dyDescent="0.2"/>
    <row r="1142" s="39" customFormat="1" x14ac:dyDescent="0.2"/>
    <row r="1143" s="39" customFormat="1" x14ac:dyDescent="0.2"/>
    <row r="1144" s="39" customFormat="1" x14ac:dyDescent="0.2"/>
    <row r="1145" s="39" customFormat="1" x14ac:dyDescent="0.2"/>
    <row r="1146" s="39" customFormat="1" x14ac:dyDescent="0.2"/>
    <row r="1147" s="39" customFormat="1" x14ac:dyDescent="0.2"/>
    <row r="1148" s="39" customFormat="1" x14ac:dyDescent="0.2"/>
    <row r="1149" s="39" customFormat="1" x14ac:dyDescent="0.2"/>
    <row r="1150" s="39" customFormat="1" x14ac:dyDescent="0.2"/>
    <row r="1151" s="39" customFormat="1" x14ac:dyDescent="0.2"/>
    <row r="1152" s="39" customFormat="1" x14ac:dyDescent="0.2"/>
    <row r="1153" s="39" customFormat="1" x14ac:dyDescent="0.2"/>
    <row r="1154" s="39" customFormat="1" x14ac:dyDescent="0.2"/>
    <row r="1155" s="39" customFormat="1" x14ac:dyDescent="0.2"/>
    <row r="1156" s="39" customFormat="1" x14ac:dyDescent="0.2"/>
    <row r="1157" s="39" customFormat="1" x14ac:dyDescent="0.2"/>
    <row r="1158" s="39" customFormat="1" x14ac:dyDescent="0.2"/>
    <row r="1159" s="39" customFormat="1" x14ac:dyDescent="0.2"/>
    <row r="1160" s="39" customFormat="1" x14ac:dyDescent="0.2"/>
    <row r="1161" s="39" customFormat="1" x14ac:dyDescent="0.2"/>
    <row r="1162" s="39" customFormat="1" x14ac:dyDescent="0.2"/>
    <row r="1163" s="39" customFormat="1" ht="14.45" customHeight="1" x14ac:dyDescent="0.2"/>
    <row r="1164" s="39" customFormat="1" x14ac:dyDescent="0.2"/>
    <row r="1165" s="39" customFormat="1" x14ac:dyDescent="0.2"/>
    <row r="1166" s="39" customFormat="1" x14ac:dyDescent="0.2"/>
    <row r="1167" s="39" customFormat="1" x14ac:dyDescent="0.2"/>
    <row r="1168" s="39" customFormat="1" x14ac:dyDescent="0.2"/>
    <row r="1169" s="39" customFormat="1" x14ac:dyDescent="0.2"/>
    <row r="1170" s="39" customFormat="1" x14ac:dyDescent="0.2"/>
    <row r="1171" s="39" customFormat="1" x14ac:dyDescent="0.2"/>
    <row r="1172" s="39" customFormat="1" x14ac:dyDescent="0.2"/>
    <row r="1173" s="39" customFormat="1" x14ac:dyDescent="0.2"/>
    <row r="1174" s="39" customFormat="1" x14ac:dyDescent="0.2"/>
    <row r="1175" s="39" customFormat="1" x14ac:dyDescent="0.2"/>
    <row r="1176" s="39" customFormat="1" x14ac:dyDescent="0.2"/>
    <row r="1177" s="39" customFormat="1" x14ac:dyDescent="0.2"/>
    <row r="1178" s="39" customFormat="1" x14ac:dyDescent="0.2"/>
    <row r="1179" s="39" customFormat="1" x14ac:dyDescent="0.2"/>
    <row r="1180" s="39" customFormat="1" x14ac:dyDescent="0.2"/>
    <row r="1181" s="39" customFormat="1" x14ac:dyDescent="0.2"/>
    <row r="1182" s="39" customFormat="1" x14ac:dyDescent="0.2"/>
    <row r="1183" s="39" customFormat="1" x14ac:dyDescent="0.2"/>
    <row r="1184" s="39" customFormat="1" x14ac:dyDescent="0.2"/>
    <row r="1185" s="39" customFormat="1" x14ac:dyDescent="0.2"/>
    <row r="1186" s="39" customFormat="1" x14ac:dyDescent="0.2"/>
    <row r="1187" s="39" customFormat="1" x14ac:dyDescent="0.2"/>
    <row r="1188" s="39" customFormat="1" x14ac:dyDescent="0.2"/>
    <row r="1189" s="39" customFormat="1" x14ac:dyDescent="0.2"/>
    <row r="1190" s="39" customFormat="1" x14ac:dyDescent="0.2"/>
    <row r="1191" s="39" customFormat="1" x14ac:dyDescent="0.2"/>
    <row r="1192" s="39" customFormat="1" x14ac:dyDescent="0.2"/>
    <row r="1193" s="39" customFormat="1" x14ac:dyDescent="0.2"/>
    <row r="1194" s="39" customFormat="1" x14ac:dyDescent="0.2"/>
    <row r="1195" s="39" customFormat="1" x14ac:dyDescent="0.2"/>
    <row r="1196" s="39" customFormat="1" x14ac:dyDescent="0.2"/>
    <row r="1197" s="39" customFormat="1" x14ac:dyDescent="0.2"/>
    <row r="1198" s="39" customFormat="1" x14ac:dyDescent="0.2"/>
    <row r="1199" s="39" customFormat="1" x14ac:dyDescent="0.2"/>
    <row r="1200" s="39" customFormat="1" x14ac:dyDescent="0.2"/>
    <row r="1201" s="39" customFormat="1" x14ac:dyDescent="0.2"/>
    <row r="1202" s="39" customFormat="1" x14ac:dyDescent="0.2"/>
    <row r="1203" s="39" customFormat="1" x14ac:dyDescent="0.2"/>
    <row r="1204" s="39" customFormat="1" x14ac:dyDescent="0.2"/>
    <row r="1205" s="39" customFormat="1" x14ac:dyDescent="0.2"/>
    <row r="1206" s="39" customFormat="1" x14ac:dyDescent="0.2"/>
    <row r="1207" s="39" customFormat="1" x14ac:dyDescent="0.2"/>
    <row r="1208" s="39" customFormat="1" x14ac:dyDescent="0.2"/>
    <row r="1209" s="39" customFormat="1" x14ac:dyDescent="0.2"/>
    <row r="1210" s="39" customFormat="1" x14ac:dyDescent="0.2"/>
    <row r="1211" s="39" customFormat="1" x14ac:dyDescent="0.2"/>
    <row r="1212" s="39" customFormat="1" x14ac:dyDescent="0.2"/>
    <row r="1213" s="39" customFormat="1" x14ac:dyDescent="0.2"/>
    <row r="1214" s="39" customFormat="1" x14ac:dyDescent="0.2"/>
    <row r="1215" s="39" customFormat="1" x14ac:dyDescent="0.2"/>
    <row r="1216" s="39" customFormat="1" x14ac:dyDescent="0.2"/>
    <row r="1217" s="39" customFormat="1" x14ac:dyDescent="0.2"/>
    <row r="1218" s="39" customFormat="1" x14ac:dyDescent="0.2"/>
    <row r="1219" s="39" customFormat="1" x14ac:dyDescent="0.2"/>
    <row r="1220" s="39" customFormat="1" x14ac:dyDescent="0.2"/>
    <row r="1221" s="39" customFormat="1" x14ac:dyDescent="0.2"/>
    <row r="1222" s="39" customFormat="1" x14ac:dyDescent="0.2"/>
    <row r="1223" s="39" customFormat="1" x14ac:dyDescent="0.2"/>
    <row r="1224" s="39" customFormat="1" x14ac:dyDescent="0.2"/>
    <row r="1225" s="39" customFormat="1" x14ac:dyDescent="0.2"/>
    <row r="1226" s="39" customFormat="1" x14ac:dyDescent="0.2"/>
    <row r="1227" s="39" customFormat="1" x14ac:dyDescent="0.2"/>
    <row r="1228" s="39" customFormat="1" x14ac:dyDescent="0.2"/>
    <row r="1229" s="39" customFormat="1" x14ac:dyDescent="0.2"/>
    <row r="1230" s="39" customFormat="1" x14ac:dyDescent="0.2"/>
    <row r="1231" s="39" customFormat="1" x14ac:dyDescent="0.2"/>
    <row r="1232" s="39" customFormat="1" x14ac:dyDescent="0.2"/>
    <row r="1233" s="39" customFormat="1" x14ac:dyDescent="0.2"/>
    <row r="1234" s="39" customFormat="1" x14ac:dyDescent="0.2"/>
    <row r="1235" s="39" customFormat="1" x14ac:dyDescent="0.2"/>
    <row r="1236" s="39" customFormat="1" x14ac:dyDescent="0.2"/>
    <row r="1237" s="39" customFormat="1" x14ac:dyDescent="0.2"/>
    <row r="1238" s="39" customFormat="1" x14ac:dyDescent="0.2"/>
    <row r="1239" s="39" customFormat="1" x14ac:dyDescent="0.2"/>
    <row r="1240" s="39" customFormat="1" x14ac:dyDescent="0.2"/>
    <row r="1241" s="39" customFormat="1" x14ac:dyDescent="0.2"/>
    <row r="1242" s="39" customFormat="1" x14ac:dyDescent="0.2"/>
    <row r="1243" s="39" customFormat="1" x14ac:dyDescent="0.2"/>
    <row r="1244" s="39" customFormat="1" x14ac:dyDescent="0.2"/>
    <row r="1245" s="39" customFormat="1" x14ac:dyDescent="0.2"/>
    <row r="1248" s="39" customFormat="1" x14ac:dyDescent="0.2"/>
    <row r="1249" s="39" customFormat="1" x14ac:dyDescent="0.2"/>
    <row r="1250" s="39" customFormat="1" x14ac:dyDescent="0.2"/>
    <row r="1251" s="39" customFormat="1" x14ac:dyDescent="0.2"/>
    <row r="1252" s="39" customFormat="1" x14ac:dyDescent="0.2"/>
    <row r="1253" s="39" customFormat="1" x14ac:dyDescent="0.2"/>
    <row r="1255" s="39" customFormat="1" x14ac:dyDescent="0.2"/>
    <row r="1256" s="39" customFormat="1" x14ac:dyDescent="0.2"/>
    <row r="1257" s="39" customFormat="1" x14ac:dyDescent="0.2"/>
    <row r="1258" s="39" customFormat="1" x14ac:dyDescent="0.2"/>
    <row r="1259" s="39" customFormat="1" x14ac:dyDescent="0.2"/>
    <row r="1261" s="39" customFormat="1" x14ac:dyDescent="0.2"/>
    <row r="1262" s="39" customFormat="1" x14ac:dyDescent="0.2"/>
    <row r="1263" s="39" customFormat="1" x14ac:dyDescent="0.2"/>
    <row r="1264" s="39" customFormat="1" x14ac:dyDescent="0.2"/>
    <row r="1265" s="39" customFormat="1" x14ac:dyDescent="0.2"/>
    <row r="1267" s="39" customFormat="1" x14ac:dyDescent="0.2"/>
    <row r="1268" s="39" customFormat="1" x14ac:dyDescent="0.2"/>
    <row r="1269" s="39" customFormat="1" x14ac:dyDescent="0.2"/>
    <row r="1272" s="39" customFormat="1" x14ac:dyDescent="0.2"/>
    <row r="1273" s="39" customFormat="1" x14ac:dyDescent="0.2"/>
    <row r="1274" s="39" customFormat="1" x14ac:dyDescent="0.2"/>
    <row r="1275" s="39" customFormat="1" x14ac:dyDescent="0.2"/>
    <row r="1276" s="39" customFormat="1" x14ac:dyDescent="0.2"/>
    <row r="1277" s="39" customFormat="1" x14ac:dyDescent="0.2"/>
    <row r="1278" s="39" customFormat="1" x14ac:dyDescent="0.2"/>
    <row r="1279" s="39" customFormat="1" x14ac:dyDescent="0.2"/>
    <row r="1280" s="39" customFormat="1" x14ac:dyDescent="0.2"/>
    <row r="1281" s="39" customFormat="1" x14ac:dyDescent="0.2"/>
    <row r="1283" s="39" customFormat="1" x14ac:dyDescent="0.2"/>
    <row r="1284" s="39" customFormat="1" x14ac:dyDescent="0.2"/>
    <row r="1285" s="39" customFormat="1" x14ac:dyDescent="0.2"/>
    <row r="1286" s="39" customFormat="1" x14ac:dyDescent="0.2"/>
    <row r="1287" s="39" customFormat="1" x14ac:dyDescent="0.2"/>
    <row r="1288" s="39" customFormat="1" x14ac:dyDescent="0.2"/>
    <row r="1289" s="39" customFormat="1" x14ac:dyDescent="0.2"/>
    <row r="1290" s="39" customFormat="1" x14ac:dyDescent="0.2"/>
    <row r="1291" s="39" customFormat="1" x14ac:dyDescent="0.2"/>
    <row r="1292" s="39" customFormat="1" x14ac:dyDescent="0.2"/>
    <row r="1293" s="39" customFormat="1" x14ac:dyDescent="0.2"/>
    <row r="1294" s="39" customFormat="1" x14ac:dyDescent="0.2"/>
    <row r="1295" s="39" customFormat="1" x14ac:dyDescent="0.2"/>
    <row r="1296" s="39" customFormat="1" x14ac:dyDescent="0.2"/>
    <row r="1297" s="39" customFormat="1" x14ac:dyDescent="0.2"/>
    <row r="1298" s="39" customFormat="1" x14ac:dyDescent="0.2"/>
    <row r="1299" s="39" customFormat="1" x14ac:dyDescent="0.2"/>
    <row r="1300" s="39" customFormat="1" x14ac:dyDescent="0.2"/>
    <row r="1301" s="39" customFormat="1" x14ac:dyDescent="0.2"/>
    <row r="1302" s="39" customFormat="1" x14ac:dyDescent="0.2"/>
    <row r="1303" s="39" customFormat="1" x14ac:dyDescent="0.2"/>
    <row r="1304" s="39" customFormat="1" x14ac:dyDescent="0.2"/>
    <row r="1305" s="39" customFormat="1" x14ac:dyDescent="0.2"/>
    <row r="1306" s="39" customFormat="1" x14ac:dyDescent="0.2"/>
    <row r="1307" s="39" customFormat="1" x14ac:dyDescent="0.2"/>
    <row r="1308" s="39" customFormat="1" x14ac:dyDescent="0.2"/>
    <row r="1309" s="39" customFormat="1" x14ac:dyDescent="0.2"/>
    <row r="1310" s="39" customFormat="1" x14ac:dyDescent="0.2"/>
    <row r="1311" s="39" customFormat="1" x14ac:dyDescent="0.2"/>
    <row r="1312" s="39" customFormat="1" x14ac:dyDescent="0.2"/>
    <row r="1313" s="39" customFormat="1" x14ac:dyDescent="0.2"/>
    <row r="1314" s="39" customFormat="1" x14ac:dyDescent="0.2"/>
    <row r="1315" s="39" customFormat="1" x14ac:dyDescent="0.2"/>
  </sheetData>
  <autoFilter ref="A1:D1040" xr:uid="{00000000-0009-0000-0000-00001F000000}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6B105-D40A-4B91-8C4A-5FDCABE68324}">
  <sheetPr codeName="Sheet32"/>
  <dimension ref="A1:E795"/>
  <sheetViews>
    <sheetView showGridLines="0" rightToLeft="1" workbookViewId="0">
      <pane ySplit="1" topLeftCell="A10" activePane="bottomLeft" state="frozen"/>
      <selection pane="bottomLeft"/>
    </sheetView>
  </sheetViews>
  <sheetFormatPr defaultRowHeight="15" outlineLevelRow="1" x14ac:dyDescent="0.2"/>
  <cols>
    <col min="1" max="1" width="25.625" style="97" customWidth="1"/>
    <col min="2" max="2" width="48.75" style="97" customWidth="1"/>
    <col min="3" max="3" width="12" style="39" customWidth="1"/>
    <col min="4" max="4" width="23.375" style="39" customWidth="1"/>
    <col min="5" max="5" width="14.25" style="39" customWidth="1"/>
    <col min="6" max="16384" width="9" style="39"/>
  </cols>
  <sheetData>
    <row r="1" spans="1:5" ht="15.75" x14ac:dyDescent="0.2">
      <c r="A1" s="101" t="s">
        <v>1956</v>
      </c>
      <c r="B1" s="102" t="s">
        <v>1957</v>
      </c>
      <c r="C1" s="102" t="s">
        <v>1958</v>
      </c>
      <c r="D1" s="103" t="s">
        <v>1959</v>
      </c>
      <c r="E1" s="104"/>
    </row>
    <row r="2" spans="1:5" ht="15.75" outlineLevel="1" x14ac:dyDescent="0.2">
      <c r="A2" s="105" t="s">
        <v>22</v>
      </c>
      <c r="B2" s="105" t="s">
        <v>52</v>
      </c>
      <c r="C2" s="105">
        <v>5.0999999999999996</v>
      </c>
      <c r="D2" s="106"/>
    </row>
    <row r="3" spans="1:5" ht="15.75" outlineLevel="1" x14ac:dyDescent="0.2">
      <c r="A3" s="105" t="s">
        <v>22</v>
      </c>
      <c r="B3" s="105" t="s">
        <v>53</v>
      </c>
      <c r="C3" s="105">
        <v>5.2</v>
      </c>
      <c r="D3" s="106"/>
    </row>
    <row r="4" spans="1:5" ht="15.75" outlineLevel="1" x14ac:dyDescent="0.2">
      <c r="A4" s="105" t="s">
        <v>22</v>
      </c>
      <c r="B4" s="105" t="s">
        <v>54</v>
      </c>
      <c r="C4" s="105">
        <v>5.4</v>
      </c>
      <c r="D4" s="106"/>
    </row>
    <row r="5" spans="1:5" ht="15.75" outlineLevel="1" x14ac:dyDescent="0.2">
      <c r="A5" s="105" t="s">
        <v>22</v>
      </c>
      <c r="B5" s="105" t="s">
        <v>55</v>
      </c>
      <c r="C5" s="105">
        <v>5.7</v>
      </c>
      <c r="D5" s="106"/>
    </row>
    <row r="6" spans="1:5" ht="15.75" outlineLevel="1" x14ac:dyDescent="0.2">
      <c r="A6" s="105" t="s">
        <v>22</v>
      </c>
      <c r="B6" s="105" t="s">
        <v>56</v>
      </c>
      <c r="C6" s="105">
        <v>5.1100000000000003</v>
      </c>
      <c r="D6" s="106"/>
    </row>
    <row r="7" spans="1:5" ht="15.75" outlineLevel="1" x14ac:dyDescent="0.2">
      <c r="A7" s="105" t="s">
        <v>22</v>
      </c>
      <c r="B7" s="105" t="s">
        <v>57</v>
      </c>
      <c r="C7" s="105">
        <v>5.26</v>
      </c>
      <c r="D7" s="106"/>
    </row>
    <row r="8" spans="1:5" ht="15.75" outlineLevel="1" x14ac:dyDescent="0.2">
      <c r="A8" s="105" t="s">
        <v>22</v>
      </c>
      <c r="B8" s="105" t="s">
        <v>58</v>
      </c>
      <c r="C8" s="105">
        <v>5.27</v>
      </c>
      <c r="D8" s="106"/>
    </row>
    <row r="9" spans="1:5" ht="15.75" outlineLevel="1" x14ac:dyDescent="0.2">
      <c r="A9" s="105" t="s">
        <v>22</v>
      </c>
      <c r="B9" s="105" t="s">
        <v>59</v>
      </c>
      <c r="C9" s="105">
        <v>5.36</v>
      </c>
      <c r="D9" s="106"/>
    </row>
    <row r="10" spans="1:5" ht="15.75" outlineLevel="1" x14ac:dyDescent="0.2">
      <c r="A10" s="105" t="s">
        <v>22</v>
      </c>
      <c r="B10" s="105" t="s">
        <v>60</v>
      </c>
      <c r="C10" s="107">
        <v>5.5</v>
      </c>
      <c r="D10" s="106"/>
    </row>
    <row r="11" spans="1:5" ht="15.75" outlineLevel="1" x14ac:dyDescent="0.2">
      <c r="A11" s="105" t="s">
        <v>22</v>
      </c>
      <c r="B11" s="105" t="s">
        <v>61</v>
      </c>
      <c r="C11" s="105">
        <v>5.51</v>
      </c>
      <c r="D11" s="106"/>
    </row>
    <row r="12" spans="1:5" ht="15.75" outlineLevel="1" x14ac:dyDescent="0.2">
      <c r="A12" s="105" t="s">
        <v>22</v>
      </c>
      <c r="B12" s="105" t="s">
        <v>62</v>
      </c>
      <c r="C12" s="105">
        <v>5.53</v>
      </c>
      <c r="D12" s="106"/>
    </row>
    <row r="13" spans="1:5" ht="15.75" outlineLevel="1" x14ac:dyDescent="0.2">
      <c r="A13" s="105" t="s">
        <v>22</v>
      </c>
      <c r="B13" s="105" t="s">
        <v>63</v>
      </c>
      <c r="C13" s="105">
        <v>5.59</v>
      </c>
      <c r="D13" s="106"/>
    </row>
    <row r="14" spans="1:5" ht="15.75" outlineLevel="1" x14ac:dyDescent="0.2">
      <c r="A14" s="105" t="s">
        <v>22</v>
      </c>
      <c r="B14" s="105" t="s">
        <v>64</v>
      </c>
      <c r="C14" s="105">
        <v>5.54</v>
      </c>
      <c r="D14" s="106"/>
    </row>
    <row r="15" spans="1:5" ht="15.75" outlineLevel="1" x14ac:dyDescent="0.2">
      <c r="A15" s="105" t="s">
        <v>22</v>
      </c>
      <c r="B15" s="105" t="s">
        <v>65</v>
      </c>
      <c r="C15" s="107">
        <v>5.7</v>
      </c>
      <c r="D15" s="108" t="s">
        <v>1960</v>
      </c>
    </row>
    <row r="16" spans="1:5" ht="15.75" outlineLevel="1" x14ac:dyDescent="0.2">
      <c r="A16" s="105" t="s">
        <v>22</v>
      </c>
      <c r="B16" s="105" t="s">
        <v>66</v>
      </c>
      <c r="C16" s="105">
        <v>5.63</v>
      </c>
      <c r="D16" s="106"/>
    </row>
    <row r="17" spans="1:4" ht="15.75" outlineLevel="1" x14ac:dyDescent="0.2">
      <c r="A17" s="105" t="s">
        <v>22</v>
      </c>
      <c r="B17" s="105" t="s">
        <v>67</v>
      </c>
      <c r="C17" s="105">
        <v>5.47</v>
      </c>
      <c r="D17" s="106"/>
    </row>
    <row r="18" spans="1:4" ht="15.75" outlineLevel="1" x14ac:dyDescent="0.2">
      <c r="A18" s="105" t="s">
        <v>22</v>
      </c>
      <c r="B18" s="105" t="s">
        <v>68</v>
      </c>
      <c r="C18" s="105">
        <v>5.48</v>
      </c>
      <c r="D18" s="106"/>
    </row>
    <row r="19" spans="1:4" ht="15.75" x14ac:dyDescent="0.2">
      <c r="A19" s="109" t="s">
        <v>22</v>
      </c>
      <c r="B19" s="105"/>
      <c r="C19" s="105"/>
      <c r="D19" s="106"/>
    </row>
    <row r="20" spans="1:4" ht="15.75" outlineLevel="1" x14ac:dyDescent="0.2">
      <c r="A20" s="105" t="s">
        <v>23</v>
      </c>
      <c r="B20" s="105" t="s">
        <v>52</v>
      </c>
      <c r="C20" s="105">
        <v>5.0999999999999996</v>
      </c>
      <c r="D20" s="106"/>
    </row>
    <row r="21" spans="1:4" ht="15.75" outlineLevel="1" x14ac:dyDescent="0.2">
      <c r="A21" s="105" t="s">
        <v>23</v>
      </c>
      <c r="B21" s="105" t="s">
        <v>53</v>
      </c>
      <c r="C21" s="105">
        <v>5.2</v>
      </c>
      <c r="D21" s="106"/>
    </row>
    <row r="22" spans="1:4" ht="15.75" outlineLevel="1" x14ac:dyDescent="0.2">
      <c r="A22" s="105" t="s">
        <v>23</v>
      </c>
      <c r="B22" s="105" t="s">
        <v>84</v>
      </c>
      <c r="C22" s="105">
        <v>5.3</v>
      </c>
      <c r="D22" s="106"/>
    </row>
    <row r="23" spans="1:4" ht="15.75" outlineLevel="1" x14ac:dyDescent="0.2">
      <c r="A23" s="105" t="s">
        <v>23</v>
      </c>
      <c r="B23" s="105" t="s">
        <v>1961</v>
      </c>
      <c r="C23" s="105">
        <v>5.14</v>
      </c>
      <c r="D23" s="106"/>
    </row>
    <row r="24" spans="1:4" ht="15.75" outlineLevel="1" x14ac:dyDescent="0.2">
      <c r="A24" s="105" t="s">
        <v>23</v>
      </c>
      <c r="B24" s="105" t="s">
        <v>86</v>
      </c>
      <c r="C24" s="105">
        <v>5.19</v>
      </c>
      <c r="D24" s="106"/>
    </row>
    <row r="25" spans="1:4" ht="15.75" outlineLevel="1" x14ac:dyDescent="0.2">
      <c r="A25" s="105" t="s">
        <v>23</v>
      </c>
      <c r="B25" s="105" t="s">
        <v>57</v>
      </c>
      <c r="C25" s="105">
        <v>5.26</v>
      </c>
      <c r="D25" s="106"/>
    </row>
    <row r="26" spans="1:4" ht="15.75" outlineLevel="1" x14ac:dyDescent="0.2">
      <c r="A26" s="105" t="s">
        <v>23</v>
      </c>
      <c r="B26" s="105" t="s">
        <v>58</v>
      </c>
      <c r="C26" s="105">
        <v>5.27</v>
      </c>
      <c r="D26" s="106"/>
    </row>
    <row r="27" spans="1:4" ht="15.75" outlineLevel="1" x14ac:dyDescent="0.2">
      <c r="A27" s="105" t="s">
        <v>23</v>
      </c>
      <c r="B27" s="105" t="s">
        <v>87</v>
      </c>
      <c r="C27" s="105">
        <v>5.28</v>
      </c>
      <c r="D27" s="106"/>
    </row>
    <row r="28" spans="1:4" ht="15.75" outlineLevel="1" x14ac:dyDescent="0.2">
      <c r="A28" s="105" t="s">
        <v>23</v>
      </c>
      <c r="B28" s="105" t="s">
        <v>88</v>
      </c>
      <c r="C28" s="107">
        <v>5.3</v>
      </c>
      <c r="D28" s="106"/>
    </row>
    <row r="29" spans="1:4" ht="15.75" outlineLevel="1" x14ac:dyDescent="0.2">
      <c r="A29" s="105" t="s">
        <v>23</v>
      </c>
      <c r="B29" s="105" t="s">
        <v>89</v>
      </c>
      <c r="C29" s="105">
        <v>5.49</v>
      </c>
      <c r="D29" s="106"/>
    </row>
    <row r="30" spans="1:4" ht="15.75" outlineLevel="1" x14ac:dyDescent="0.2">
      <c r="A30" s="105" t="s">
        <v>23</v>
      </c>
      <c r="B30" s="105" t="s">
        <v>61</v>
      </c>
      <c r="C30" s="105">
        <v>5.51</v>
      </c>
      <c r="D30" s="106"/>
    </row>
    <row r="31" spans="1:4" ht="15.75" outlineLevel="1" x14ac:dyDescent="0.2">
      <c r="A31" s="105" t="s">
        <v>23</v>
      </c>
      <c r="B31" s="105" t="s">
        <v>62</v>
      </c>
      <c r="C31" s="105">
        <v>5.53</v>
      </c>
      <c r="D31" s="106"/>
    </row>
    <row r="32" spans="1:4" ht="15.75" outlineLevel="1" x14ac:dyDescent="0.2">
      <c r="A32" s="105" t="s">
        <v>23</v>
      </c>
      <c r="B32" s="105" t="s">
        <v>90</v>
      </c>
      <c r="C32" s="105">
        <v>5.69</v>
      </c>
      <c r="D32" s="106"/>
    </row>
    <row r="33" spans="1:4" ht="15.75" outlineLevel="1" x14ac:dyDescent="0.2">
      <c r="A33" s="105" t="s">
        <v>23</v>
      </c>
      <c r="B33" s="105" t="s">
        <v>91</v>
      </c>
      <c r="C33" s="105">
        <v>5.75</v>
      </c>
      <c r="D33" s="106"/>
    </row>
    <row r="34" spans="1:4" ht="15.75" outlineLevel="1" x14ac:dyDescent="0.2">
      <c r="A34" s="105" t="s">
        <v>23</v>
      </c>
      <c r="B34" s="105" t="s">
        <v>65</v>
      </c>
      <c r="C34" s="107">
        <v>5.7</v>
      </c>
      <c r="D34" s="106"/>
    </row>
    <row r="35" spans="1:4" ht="15.75" outlineLevel="1" x14ac:dyDescent="0.2">
      <c r="A35" s="105" t="s">
        <v>23</v>
      </c>
      <c r="B35" s="105" t="s">
        <v>92</v>
      </c>
      <c r="C35" s="105">
        <v>5.74</v>
      </c>
      <c r="D35" s="106"/>
    </row>
    <row r="36" spans="1:4" ht="15.75" outlineLevel="1" x14ac:dyDescent="0.2">
      <c r="A36" s="105" t="s">
        <v>23</v>
      </c>
      <c r="B36" s="105" t="s">
        <v>93</v>
      </c>
      <c r="C36" s="105">
        <v>5.62</v>
      </c>
      <c r="D36" s="106"/>
    </row>
    <row r="37" spans="1:4" ht="15.75" outlineLevel="1" x14ac:dyDescent="0.2">
      <c r="A37" s="105" t="s">
        <v>23</v>
      </c>
      <c r="B37" s="105" t="s">
        <v>94</v>
      </c>
      <c r="C37" s="105">
        <v>5.58</v>
      </c>
      <c r="D37" s="106"/>
    </row>
    <row r="38" spans="1:4" ht="15.75" outlineLevel="1" x14ac:dyDescent="0.2">
      <c r="A38" s="105" t="s">
        <v>23</v>
      </c>
      <c r="B38" s="105" t="s">
        <v>64</v>
      </c>
      <c r="C38" s="105">
        <v>5.54</v>
      </c>
      <c r="D38" s="106"/>
    </row>
    <row r="39" spans="1:4" ht="15.75" outlineLevel="1" x14ac:dyDescent="0.2">
      <c r="A39" s="105" t="s">
        <v>23</v>
      </c>
      <c r="B39" s="105" t="s">
        <v>95</v>
      </c>
      <c r="C39" s="105">
        <v>5.55</v>
      </c>
      <c r="D39" s="106"/>
    </row>
    <row r="40" spans="1:4" ht="15.75" outlineLevel="1" x14ac:dyDescent="0.2">
      <c r="A40" s="105" t="s">
        <v>23</v>
      </c>
      <c r="B40" s="105" t="s">
        <v>66</v>
      </c>
      <c r="C40" s="105">
        <v>5.63</v>
      </c>
      <c r="D40" s="106"/>
    </row>
    <row r="41" spans="1:4" ht="15.75" outlineLevel="1" x14ac:dyDescent="0.2">
      <c r="A41" s="105" t="s">
        <v>23</v>
      </c>
      <c r="B41" s="105" t="s">
        <v>96</v>
      </c>
      <c r="C41" s="105">
        <v>5.65</v>
      </c>
      <c r="D41" s="106"/>
    </row>
    <row r="42" spans="1:4" ht="15.75" outlineLevel="1" x14ac:dyDescent="0.2">
      <c r="A42" s="105" t="s">
        <v>23</v>
      </c>
      <c r="B42" s="105" t="s">
        <v>20</v>
      </c>
      <c r="C42" s="105">
        <v>5.68</v>
      </c>
      <c r="D42" s="106"/>
    </row>
    <row r="43" spans="1:4" ht="15.75" outlineLevel="1" x14ac:dyDescent="0.2">
      <c r="A43" s="105" t="s">
        <v>23</v>
      </c>
      <c r="B43" s="105" t="s">
        <v>97</v>
      </c>
      <c r="C43" s="105">
        <v>5.45</v>
      </c>
      <c r="D43" s="106"/>
    </row>
    <row r="44" spans="1:4" ht="15.75" outlineLevel="1" x14ac:dyDescent="0.2">
      <c r="A44" s="105" t="s">
        <v>23</v>
      </c>
      <c r="B44" s="105" t="s">
        <v>67</v>
      </c>
      <c r="C44" s="105">
        <v>5.47</v>
      </c>
      <c r="D44" s="106"/>
    </row>
    <row r="45" spans="1:4" ht="15.75" outlineLevel="1" x14ac:dyDescent="0.2">
      <c r="A45" s="105" t="s">
        <v>23</v>
      </c>
      <c r="B45" s="105" t="s">
        <v>68</v>
      </c>
      <c r="C45" s="105">
        <v>5.48</v>
      </c>
      <c r="D45" s="106"/>
    </row>
    <row r="46" spans="1:4" ht="15.75" x14ac:dyDescent="0.2">
      <c r="A46" s="109" t="s">
        <v>23</v>
      </c>
      <c r="B46" s="105"/>
      <c r="C46" s="105"/>
      <c r="D46" s="106"/>
    </row>
    <row r="47" spans="1:4" ht="15.75" outlineLevel="1" x14ac:dyDescent="0.2">
      <c r="A47" s="105" t="s">
        <v>24</v>
      </c>
      <c r="B47" s="105" t="s">
        <v>52</v>
      </c>
      <c r="C47" s="105">
        <v>5.0999999999999996</v>
      </c>
      <c r="D47" s="106"/>
    </row>
    <row r="48" spans="1:4" ht="15.75" outlineLevel="1" x14ac:dyDescent="0.2">
      <c r="A48" s="105" t="s">
        <v>24</v>
      </c>
      <c r="B48" s="105" t="s">
        <v>53</v>
      </c>
      <c r="C48" s="105">
        <v>5.2</v>
      </c>
      <c r="D48" s="106"/>
    </row>
    <row r="49" spans="1:4" ht="15.75" outlineLevel="1" x14ac:dyDescent="0.2">
      <c r="A49" s="105" t="s">
        <v>24</v>
      </c>
      <c r="B49" s="105" t="s">
        <v>84</v>
      </c>
      <c r="C49" s="105">
        <v>5.3</v>
      </c>
      <c r="D49" s="106"/>
    </row>
    <row r="50" spans="1:4" ht="15.75" outlineLevel="1" x14ac:dyDescent="0.2">
      <c r="A50" s="105" t="s">
        <v>24</v>
      </c>
      <c r="B50" s="105" t="s">
        <v>141</v>
      </c>
      <c r="C50" s="105">
        <v>5.6</v>
      </c>
      <c r="D50" s="106"/>
    </row>
    <row r="51" spans="1:4" ht="15.75" outlineLevel="1" x14ac:dyDescent="0.2">
      <c r="A51" s="105" t="s">
        <v>24</v>
      </c>
      <c r="B51" s="105" t="s">
        <v>1962</v>
      </c>
      <c r="C51" s="107">
        <v>5.0999999999999996</v>
      </c>
      <c r="D51" s="106"/>
    </row>
    <row r="52" spans="1:4" ht="15.75" outlineLevel="1" x14ac:dyDescent="0.2">
      <c r="A52" s="105" t="s">
        <v>24</v>
      </c>
      <c r="B52" s="105" t="s">
        <v>1961</v>
      </c>
      <c r="C52" s="105">
        <v>5.14</v>
      </c>
      <c r="D52" s="106"/>
    </row>
    <row r="53" spans="1:4" ht="15.75" outlineLevel="1" x14ac:dyDescent="0.2">
      <c r="A53" s="105" t="s">
        <v>24</v>
      </c>
      <c r="B53" s="105" t="s">
        <v>86</v>
      </c>
      <c r="C53" s="105">
        <v>5.19</v>
      </c>
      <c r="D53" s="106"/>
    </row>
    <row r="54" spans="1:4" ht="15.75" outlineLevel="1" x14ac:dyDescent="0.2">
      <c r="A54" s="105" t="s">
        <v>24</v>
      </c>
      <c r="B54" s="105" t="s">
        <v>143</v>
      </c>
      <c r="C54" s="105">
        <v>5.24</v>
      </c>
      <c r="D54" s="106"/>
    </row>
    <row r="55" spans="1:4" ht="15.75" outlineLevel="1" x14ac:dyDescent="0.2">
      <c r="A55" s="105" t="s">
        <v>24</v>
      </c>
      <c r="B55" s="105" t="s">
        <v>57</v>
      </c>
      <c r="C55" s="105">
        <v>5.26</v>
      </c>
      <c r="D55" s="106"/>
    </row>
    <row r="56" spans="1:4" ht="15.75" outlineLevel="1" x14ac:dyDescent="0.2">
      <c r="A56" s="105" t="s">
        <v>24</v>
      </c>
      <c r="B56" s="105" t="s">
        <v>58</v>
      </c>
      <c r="C56" s="105">
        <v>5.27</v>
      </c>
      <c r="D56" s="106"/>
    </row>
    <row r="57" spans="1:4" ht="15.75" outlineLevel="1" x14ac:dyDescent="0.2">
      <c r="A57" s="105" t="s">
        <v>24</v>
      </c>
      <c r="B57" s="105" t="s">
        <v>87</v>
      </c>
      <c r="C57" s="105">
        <v>5.28</v>
      </c>
      <c r="D57" s="106"/>
    </row>
    <row r="58" spans="1:4" ht="15.75" outlineLevel="1" x14ac:dyDescent="0.2">
      <c r="A58" s="105" t="s">
        <v>24</v>
      </c>
      <c r="B58" s="105" t="s">
        <v>88</v>
      </c>
      <c r="C58" s="107">
        <v>5.3</v>
      </c>
      <c r="D58" s="106"/>
    </row>
    <row r="59" spans="1:4" ht="15.75" outlineLevel="1" x14ac:dyDescent="0.2">
      <c r="A59" s="105" t="s">
        <v>24</v>
      </c>
      <c r="B59" s="105" t="s">
        <v>144</v>
      </c>
      <c r="C59" s="105">
        <v>5.31</v>
      </c>
      <c r="D59" s="106"/>
    </row>
    <row r="60" spans="1:4" ht="15.75" outlineLevel="1" x14ac:dyDescent="0.2">
      <c r="A60" s="105" t="s">
        <v>24</v>
      </c>
      <c r="B60" s="105" t="s">
        <v>59</v>
      </c>
      <c r="C60" s="105">
        <v>5.36</v>
      </c>
      <c r="D60" s="106"/>
    </row>
    <row r="61" spans="1:4" ht="15.75" outlineLevel="1" x14ac:dyDescent="0.2">
      <c r="A61" s="105" t="s">
        <v>24</v>
      </c>
      <c r="B61" s="105" t="s">
        <v>89</v>
      </c>
      <c r="C61" s="105">
        <v>5.49</v>
      </c>
      <c r="D61" s="106"/>
    </row>
    <row r="62" spans="1:4" ht="15.75" outlineLevel="1" x14ac:dyDescent="0.2">
      <c r="A62" s="105" t="s">
        <v>24</v>
      </c>
      <c r="B62" s="105" t="s">
        <v>61</v>
      </c>
      <c r="C62" s="105">
        <v>5.51</v>
      </c>
      <c r="D62" s="106"/>
    </row>
    <row r="63" spans="1:4" ht="15.75" outlineLevel="1" x14ac:dyDescent="0.2">
      <c r="A63" s="105" t="s">
        <v>24</v>
      </c>
      <c r="B63" s="105" t="s">
        <v>1963</v>
      </c>
      <c r="C63" s="105">
        <v>5.52</v>
      </c>
      <c r="D63" s="106"/>
    </row>
    <row r="64" spans="1:4" ht="15.75" outlineLevel="1" x14ac:dyDescent="0.2">
      <c r="A64" s="105" t="s">
        <v>24</v>
      </c>
      <c r="B64" s="105" t="s">
        <v>62</v>
      </c>
      <c r="C64" s="105">
        <v>5.53</v>
      </c>
      <c r="D64" s="106"/>
    </row>
    <row r="65" spans="1:4" ht="15.75" outlineLevel="1" x14ac:dyDescent="0.2">
      <c r="A65" s="105" t="s">
        <v>24</v>
      </c>
      <c r="B65" s="105" t="s">
        <v>90</v>
      </c>
      <c r="C65" s="105">
        <v>5.69</v>
      </c>
      <c r="D65" s="106"/>
    </row>
    <row r="66" spans="1:4" ht="15.75" outlineLevel="1" x14ac:dyDescent="0.2">
      <c r="A66" s="105" t="s">
        <v>24</v>
      </c>
      <c r="B66" s="105" t="s">
        <v>146</v>
      </c>
      <c r="C66" s="107">
        <v>5.72</v>
      </c>
      <c r="D66" s="106"/>
    </row>
    <row r="67" spans="1:4" ht="15.75" outlineLevel="1" x14ac:dyDescent="0.2">
      <c r="A67" s="105" t="s">
        <v>24</v>
      </c>
      <c r="B67" s="105" t="s">
        <v>91</v>
      </c>
      <c r="C67" s="105">
        <v>5.75</v>
      </c>
      <c r="D67" s="106"/>
    </row>
    <row r="68" spans="1:4" ht="15.75" outlineLevel="1" x14ac:dyDescent="0.2">
      <c r="A68" s="105" t="s">
        <v>24</v>
      </c>
      <c r="B68" s="105" t="s">
        <v>65</v>
      </c>
      <c r="C68" s="107">
        <v>5.7</v>
      </c>
      <c r="D68" s="106"/>
    </row>
    <row r="69" spans="1:4" ht="15.75" outlineLevel="1" x14ac:dyDescent="0.2">
      <c r="A69" s="105" t="s">
        <v>24</v>
      </c>
      <c r="B69" s="105" t="s">
        <v>92</v>
      </c>
      <c r="C69" s="105">
        <v>5.74</v>
      </c>
      <c r="D69" s="106"/>
    </row>
    <row r="70" spans="1:4" ht="15.75" outlineLevel="1" x14ac:dyDescent="0.2">
      <c r="A70" s="105" t="s">
        <v>24</v>
      </c>
      <c r="B70" s="105" t="s">
        <v>147</v>
      </c>
      <c r="C70" s="105">
        <v>5.76</v>
      </c>
      <c r="D70" s="106"/>
    </row>
    <row r="71" spans="1:4" ht="15.75" outlineLevel="1" x14ac:dyDescent="0.2">
      <c r="A71" s="105" t="s">
        <v>24</v>
      </c>
      <c r="B71" s="105" t="s">
        <v>148</v>
      </c>
      <c r="C71" s="105">
        <v>5.89</v>
      </c>
      <c r="D71" s="108" t="s">
        <v>1960</v>
      </c>
    </row>
    <row r="72" spans="1:4" ht="15.75" outlineLevel="1" x14ac:dyDescent="0.2">
      <c r="A72" s="105" t="s">
        <v>24</v>
      </c>
      <c r="B72" s="105" t="s">
        <v>94</v>
      </c>
      <c r="C72" s="105">
        <v>5.58</v>
      </c>
      <c r="D72" s="106"/>
    </row>
    <row r="73" spans="1:4" ht="15.75" outlineLevel="1" x14ac:dyDescent="0.2">
      <c r="A73" s="105" t="s">
        <v>24</v>
      </c>
      <c r="B73" s="105" t="s">
        <v>93</v>
      </c>
      <c r="C73" s="105">
        <v>5.62</v>
      </c>
      <c r="D73" s="106"/>
    </row>
    <row r="74" spans="1:4" ht="15.75" outlineLevel="1" x14ac:dyDescent="0.2">
      <c r="A74" s="105" t="s">
        <v>24</v>
      </c>
      <c r="B74" s="105" t="s">
        <v>64</v>
      </c>
      <c r="C74" s="105">
        <v>5.54</v>
      </c>
      <c r="D74" s="106"/>
    </row>
    <row r="75" spans="1:4" ht="15.75" outlineLevel="1" x14ac:dyDescent="0.2">
      <c r="A75" s="105" t="s">
        <v>24</v>
      </c>
      <c r="B75" s="105" t="s">
        <v>95</v>
      </c>
      <c r="C75" s="105">
        <v>5.55</v>
      </c>
      <c r="D75" s="106"/>
    </row>
    <row r="76" spans="1:4" ht="15.75" outlineLevel="1" x14ac:dyDescent="0.2">
      <c r="A76" s="105" t="s">
        <v>24</v>
      </c>
      <c r="B76" s="105" t="s">
        <v>66</v>
      </c>
      <c r="C76" s="105">
        <v>5.63</v>
      </c>
      <c r="D76" s="106"/>
    </row>
    <row r="77" spans="1:4" ht="15.75" outlineLevel="1" x14ac:dyDescent="0.2">
      <c r="A77" s="105" t="s">
        <v>24</v>
      </c>
      <c r="B77" s="105" t="s">
        <v>96</v>
      </c>
      <c r="C77" s="105">
        <v>5.65</v>
      </c>
      <c r="D77" s="106"/>
    </row>
    <row r="78" spans="1:4" ht="15.75" outlineLevel="1" x14ac:dyDescent="0.2">
      <c r="A78" s="105" t="s">
        <v>24</v>
      </c>
      <c r="B78" s="105" t="s">
        <v>149</v>
      </c>
      <c r="C78" s="105">
        <v>5.66</v>
      </c>
      <c r="D78" s="106"/>
    </row>
    <row r="79" spans="1:4" ht="15.75" outlineLevel="1" x14ac:dyDescent="0.2">
      <c r="A79" s="105" t="s">
        <v>24</v>
      </c>
      <c r="B79" s="105" t="s">
        <v>20</v>
      </c>
      <c r="C79" s="105">
        <v>5.68</v>
      </c>
      <c r="D79" s="106"/>
    </row>
    <row r="80" spans="1:4" ht="15.75" outlineLevel="1" x14ac:dyDescent="0.2">
      <c r="A80" s="105" t="s">
        <v>24</v>
      </c>
      <c r="B80" s="105" t="s">
        <v>97</v>
      </c>
      <c r="C80" s="105">
        <v>5.45</v>
      </c>
      <c r="D80" s="106"/>
    </row>
    <row r="81" spans="1:4" ht="15.75" outlineLevel="1" x14ac:dyDescent="0.2">
      <c r="A81" s="105" t="s">
        <v>24</v>
      </c>
      <c r="B81" s="105" t="s">
        <v>67</v>
      </c>
      <c r="C81" s="105">
        <v>5.47</v>
      </c>
      <c r="D81" s="106"/>
    </row>
    <row r="82" spans="1:4" ht="15.75" outlineLevel="1" x14ac:dyDescent="0.2">
      <c r="A82" s="105" t="s">
        <v>24</v>
      </c>
      <c r="B82" s="105" t="s">
        <v>68</v>
      </c>
      <c r="C82" s="105">
        <v>5.48</v>
      </c>
      <c r="D82" s="106"/>
    </row>
    <row r="83" spans="1:4" ht="15.75" x14ac:dyDescent="0.2">
      <c r="A83" s="109" t="s">
        <v>24</v>
      </c>
      <c r="B83" s="105"/>
      <c r="C83" s="105"/>
      <c r="D83" s="106"/>
    </row>
    <row r="84" spans="1:4" ht="15.75" outlineLevel="1" x14ac:dyDescent="0.2">
      <c r="A84" s="105" t="s">
        <v>25</v>
      </c>
      <c r="B84" s="105" t="s">
        <v>52</v>
      </c>
      <c r="C84" s="105">
        <v>5.0999999999999996</v>
      </c>
      <c r="D84" s="106"/>
    </row>
    <row r="85" spans="1:4" ht="15.75" outlineLevel="1" x14ac:dyDescent="0.2">
      <c r="A85" s="105" t="s">
        <v>25</v>
      </c>
      <c r="B85" s="105" t="s">
        <v>53</v>
      </c>
      <c r="C85" s="105">
        <v>5.2</v>
      </c>
      <c r="D85" s="106"/>
    </row>
    <row r="86" spans="1:4" ht="15.75" outlineLevel="1" x14ac:dyDescent="0.2">
      <c r="A86" s="105" t="s">
        <v>25</v>
      </c>
      <c r="B86" s="105" t="s">
        <v>84</v>
      </c>
      <c r="C86" s="105">
        <v>5.3</v>
      </c>
      <c r="D86" s="106"/>
    </row>
    <row r="87" spans="1:4" ht="15.75" outlineLevel="1" x14ac:dyDescent="0.2">
      <c r="A87" s="105" t="s">
        <v>25</v>
      </c>
      <c r="B87" s="105" t="s">
        <v>141</v>
      </c>
      <c r="C87" s="105">
        <v>5.6</v>
      </c>
      <c r="D87" s="106"/>
    </row>
    <row r="88" spans="1:4" ht="15.75" outlineLevel="1" x14ac:dyDescent="0.2">
      <c r="A88" s="105" t="s">
        <v>25</v>
      </c>
      <c r="B88" s="105" t="s">
        <v>1962</v>
      </c>
      <c r="C88" s="107">
        <v>5.0999999999999996</v>
      </c>
      <c r="D88" s="106"/>
    </row>
    <row r="89" spans="1:4" ht="15.75" outlineLevel="1" x14ac:dyDescent="0.2">
      <c r="A89" s="105" t="s">
        <v>25</v>
      </c>
      <c r="B89" s="105" t="s">
        <v>1961</v>
      </c>
      <c r="C89" s="105">
        <v>5.14</v>
      </c>
      <c r="D89" s="106"/>
    </row>
    <row r="90" spans="1:4" ht="15.75" outlineLevel="1" x14ac:dyDescent="0.2">
      <c r="A90" s="105" t="s">
        <v>25</v>
      </c>
      <c r="B90" s="105" t="s">
        <v>86</v>
      </c>
      <c r="C90" s="105">
        <v>5.19</v>
      </c>
      <c r="D90" s="106"/>
    </row>
    <row r="91" spans="1:4" ht="15.75" outlineLevel="1" x14ac:dyDescent="0.2">
      <c r="A91" s="105" t="s">
        <v>25</v>
      </c>
      <c r="B91" s="105" t="s">
        <v>143</v>
      </c>
      <c r="C91" s="105">
        <v>5.24</v>
      </c>
      <c r="D91" s="106"/>
    </row>
    <row r="92" spans="1:4" ht="15.75" outlineLevel="1" x14ac:dyDescent="0.2">
      <c r="A92" s="105" t="s">
        <v>25</v>
      </c>
      <c r="B92" s="105" t="s">
        <v>57</v>
      </c>
      <c r="C92" s="105">
        <v>5.26</v>
      </c>
      <c r="D92" s="106"/>
    </row>
    <row r="93" spans="1:4" ht="15.75" outlineLevel="1" x14ac:dyDescent="0.2">
      <c r="A93" s="105" t="s">
        <v>25</v>
      </c>
      <c r="B93" s="105" t="s">
        <v>58</v>
      </c>
      <c r="C93" s="105">
        <v>5.27</v>
      </c>
      <c r="D93" s="106"/>
    </row>
    <row r="94" spans="1:4" ht="15.75" outlineLevel="1" x14ac:dyDescent="0.2">
      <c r="A94" s="105" t="s">
        <v>25</v>
      </c>
      <c r="B94" s="105" t="s">
        <v>87</v>
      </c>
      <c r="C94" s="105">
        <v>5.28</v>
      </c>
      <c r="D94" s="106"/>
    </row>
    <row r="95" spans="1:4" ht="15.75" outlineLevel="1" x14ac:dyDescent="0.2">
      <c r="A95" s="105" t="s">
        <v>25</v>
      </c>
      <c r="B95" s="105" t="s">
        <v>150</v>
      </c>
      <c r="C95" s="105">
        <v>5.29</v>
      </c>
      <c r="D95" s="106"/>
    </row>
    <row r="96" spans="1:4" ht="15.75" outlineLevel="1" x14ac:dyDescent="0.2">
      <c r="A96" s="105" t="s">
        <v>25</v>
      </c>
      <c r="B96" s="105" t="s">
        <v>88</v>
      </c>
      <c r="C96" s="107">
        <v>5.3</v>
      </c>
      <c r="D96" s="106"/>
    </row>
    <row r="97" spans="1:4" ht="15.75" outlineLevel="1" x14ac:dyDescent="0.2">
      <c r="A97" s="105" t="s">
        <v>25</v>
      </c>
      <c r="B97" s="105" t="s">
        <v>144</v>
      </c>
      <c r="C97" s="105">
        <v>5.31</v>
      </c>
      <c r="D97" s="106"/>
    </row>
    <row r="98" spans="1:4" ht="15.75" outlineLevel="1" x14ac:dyDescent="0.2">
      <c r="A98" s="105" t="s">
        <v>25</v>
      </c>
      <c r="B98" s="105" t="s">
        <v>59</v>
      </c>
      <c r="C98" s="105">
        <v>5.36</v>
      </c>
      <c r="D98" s="106"/>
    </row>
    <row r="99" spans="1:4" ht="15.75" outlineLevel="1" x14ac:dyDescent="0.2">
      <c r="A99" s="105" t="s">
        <v>25</v>
      </c>
      <c r="B99" s="105" t="s">
        <v>89</v>
      </c>
      <c r="C99" s="105">
        <v>5.49</v>
      </c>
      <c r="D99" s="106"/>
    </row>
    <row r="100" spans="1:4" ht="15.75" outlineLevel="1" x14ac:dyDescent="0.2">
      <c r="A100" s="105" t="s">
        <v>25</v>
      </c>
      <c r="B100" s="105" t="s">
        <v>61</v>
      </c>
      <c r="C100" s="105">
        <v>5.51</v>
      </c>
      <c r="D100" s="106"/>
    </row>
    <row r="101" spans="1:4" ht="15.75" outlineLevel="1" x14ac:dyDescent="0.2">
      <c r="A101" s="105" t="s">
        <v>25</v>
      </c>
      <c r="B101" s="105" t="s">
        <v>1963</v>
      </c>
      <c r="C101" s="105">
        <v>5.52</v>
      </c>
      <c r="D101" s="106"/>
    </row>
    <row r="102" spans="1:4" ht="15.75" outlineLevel="1" x14ac:dyDescent="0.2">
      <c r="A102" s="105" t="s">
        <v>25</v>
      </c>
      <c r="B102" s="105" t="s">
        <v>62</v>
      </c>
      <c r="C102" s="105">
        <v>5.53</v>
      </c>
      <c r="D102" s="106"/>
    </row>
    <row r="103" spans="1:4" ht="15.75" outlineLevel="1" x14ac:dyDescent="0.2">
      <c r="A103" s="105" t="s">
        <v>25</v>
      </c>
      <c r="B103" s="105" t="s">
        <v>90</v>
      </c>
      <c r="C103" s="105">
        <v>5.69</v>
      </c>
      <c r="D103" s="106"/>
    </row>
    <row r="104" spans="1:4" ht="15.75" outlineLevel="1" x14ac:dyDescent="0.2">
      <c r="A104" s="105" t="s">
        <v>25</v>
      </c>
      <c r="B104" s="105" t="s">
        <v>91</v>
      </c>
      <c r="C104" s="105">
        <v>5.75</v>
      </c>
      <c r="D104" s="106"/>
    </row>
    <row r="105" spans="1:4" ht="15.75" outlineLevel="1" x14ac:dyDescent="0.2">
      <c r="A105" s="105" t="s">
        <v>25</v>
      </c>
      <c r="B105" s="105" t="s">
        <v>65</v>
      </c>
      <c r="C105" s="107">
        <v>5.7</v>
      </c>
      <c r="D105" s="106"/>
    </row>
    <row r="106" spans="1:4" ht="15.75" outlineLevel="1" x14ac:dyDescent="0.2">
      <c r="A106" s="105" t="s">
        <v>25</v>
      </c>
      <c r="B106" s="105" t="s">
        <v>92</v>
      </c>
      <c r="C106" s="105">
        <v>5.74</v>
      </c>
      <c r="D106" s="106"/>
    </row>
    <row r="107" spans="1:4" ht="15.75" outlineLevel="1" x14ac:dyDescent="0.2">
      <c r="A107" s="105" t="s">
        <v>25</v>
      </c>
      <c r="B107" s="105" t="s">
        <v>147</v>
      </c>
      <c r="C107" s="105">
        <v>5.76</v>
      </c>
      <c r="D107" s="106"/>
    </row>
    <row r="108" spans="1:4" ht="15.75" outlineLevel="1" x14ac:dyDescent="0.2">
      <c r="A108" s="105" t="s">
        <v>25</v>
      </c>
      <c r="B108" s="105" t="s">
        <v>148</v>
      </c>
      <c r="C108" s="105">
        <v>5.89</v>
      </c>
      <c r="D108" s="108" t="s">
        <v>1960</v>
      </c>
    </row>
    <row r="109" spans="1:4" ht="15.75" outlineLevel="1" x14ac:dyDescent="0.2">
      <c r="A109" s="105" t="s">
        <v>25</v>
      </c>
      <c r="B109" s="105" t="s">
        <v>94</v>
      </c>
      <c r="C109" s="105">
        <v>5.58</v>
      </c>
      <c r="D109" s="106"/>
    </row>
    <row r="110" spans="1:4" ht="15.75" outlineLevel="1" x14ac:dyDescent="0.2">
      <c r="A110" s="105" t="s">
        <v>25</v>
      </c>
      <c r="B110" s="105" t="s">
        <v>93</v>
      </c>
      <c r="C110" s="105">
        <v>5.62</v>
      </c>
      <c r="D110" s="106"/>
    </row>
    <row r="111" spans="1:4" ht="15.75" outlineLevel="1" x14ac:dyDescent="0.2">
      <c r="A111" s="105" t="s">
        <v>25</v>
      </c>
      <c r="B111" s="105" t="s">
        <v>64</v>
      </c>
      <c r="C111" s="105">
        <v>5.54</v>
      </c>
      <c r="D111" s="106"/>
    </row>
    <row r="112" spans="1:4" ht="15.75" outlineLevel="1" x14ac:dyDescent="0.2">
      <c r="A112" s="105" t="s">
        <v>25</v>
      </c>
      <c r="B112" s="105" t="s">
        <v>95</v>
      </c>
      <c r="C112" s="105">
        <v>5.55</v>
      </c>
      <c r="D112" s="106"/>
    </row>
    <row r="113" spans="1:4" ht="15.75" outlineLevel="1" x14ac:dyDescent="0.2">
      <c r="A113" s="105" t="s">
        <v>25</v>
      </c>
      <c r="B113" s="105" t="s">
        <v>96</v>
      </c>
      <c r="C113" s="105">
        <v>5.65</v>
      </c>
      <c r="D113" s="106"/>
    </row>
    <row r="114" spans="1:4" ht="15.75" outlineLevel="1" x14ac:dyDescent="0.2">
      <c r="A114" s="105" t="s">
        <v>25</v>
      </c>
      <c r="B114" s="105" t="s">
        <v>149</v>
      </c>
      <c r="C114" s="105">
        <v>5.66</v>
      </c>
      <c r="D114" s="106"/>
    </row>
    <row r="115" spans="1:4" ht="15.75" outlineLevel="1" x14ac:dyDescent="0.2">
      <c r="A115" s="105" t="s">
        <v>25</v>
      </c>
      <c r="B115" s="105" t="s">
        <v>20</v>
      </c>
      <c r="C115" s="105">
        <v>5.68</v>
      </c>
      <c r="D115" s="106"/>
    </row>
    <row r="116" spans="1:4" ht="15.75" outlineLevel="1" x14ac:dyDescent="0.2">
      <c r="A116" s="105" t="s">
        <v>25</v>
      </c>
      <c r="B116" s="105" t="s">
        <v>97</v>
      </c>
      <c r="C116" s="105">
        <v>5.45</v>
      </c>
      <c r="D116" s="106"/>
    </row>
    <row r="117" spans="1:4" ht="15.75" outlineLevel="1" x14ac:dyDescent="0.2">
      <c r="A117" s="105" t="s">
        <v>25</v>
      </c>
      <c r="B117" s="105" t="s">
        <v>67</v>
      </c>
      <c r="C117" s="105">
        <v>5.47</v>
      </c>
      <c r="D117" s="106"/>
    </row>
    <row r="118" spans="1:4" ht="15.75" outlineLevel="1" x14ac:dyDescent="0.2">
      <c r="A118" s="105" t="s">
        <v>25</v>
      </c>
      <c r="B118" s="105" t="s">
        <v>68</v>
      </c>
      <c r="C118" s="105">
        <v>5.48</v>
      </c>
      <c r="D118" s="106"/>
    </row>
    <row r="119" spans="1:4" ht="15.75" x14ac:dyDescent="0.2">
      <c r="A119" s="109" t="s">
        <v>25</v>
      </c>
      <c r="B119" s="105"/>
      <c r="C119" s="105"/>
      <c r="D119" s="106"/>
    </row>
    <row r="120" spans="1:4" ht="15.75" outlineLevel="1" x14ac:dyDescent="0.2">
      <c r="A120" s="105" t="s">
        <v>1964</v>
      </c>
      <c r="B120" s="105" t="s">
        <v>52</v>
      </c>
      <c r="C120" s="105">
        <v>5.0999999999999996</v>
      </c>
      <c r="D120" s="106"/>
    </row>
    <row r="121" spans="1:4" ht="15.75" outlineLevel="1" x14ac:dyDescent="0.2">
      <c r="A121" s="105" t="s">
        <v>1964</v>
      </c>
      <c r="B121" s="105" t="s">
        <v>53</v>
      </c>
      <c r="C121" s="105">
        <v>5.2</v>
      </c>
      <c r="D121" s="106"/>
    </row>
    <row r="122" spans="1:4" ht="15.75" outlineLevel="1" x14ac:dyDescent="0.2">
      <c r="A122" s="105" t="s">
        <v>1964</v>
      </c>
      <c r="B122" s="105" t="s">
        <v>84</v>
      </c>
      <c r="C122" s="105">
        <v>5.3</v>
      </c>
      <c r="D122" s="106"/>
    </row>
    <row r="123" spans="1:4" ht="15.75" outlineLevel="1" x14ac:dyDescent="0.2">
      <c r="A123" s="105" t="s">
        <v>1964</v>
      </c>
      <c r="B123" s="105" t="s">
        <v>141</v>
      </c>
      <c r="C123" s="105">
        <v>5.6</v>
      </c>
      <c r="D123" s="106"/>
    </row>
    <row r="124" spans="1:4" ht="15.75" outlineLevel="1" x14ac:dyDescent="0.2">
      <c r="A124" s="105" t="s">
        <v>1964</v>
      </c>
      <c r="B124" s="105" t="s">
        <v>1962</v>
      </c>
      <c r="C124" s="107">
        <v>5.0999999999999996</v>
      </c>
      <c r="D124" s="106"/>
    </row>
    <row r="125" spans="1:4" ht="15.75" outlineLevel="1" x14ac:dyDescent="0.2">
      <c r="A125" s="105" t="s">
        <v>1964</v>
      </c>
      <c r="B125" s="105" t="s">
        <v>1961</v>
      </c>
      <c r="C125" s="105">
        <v>5.14</v>
      </c>
      <c r="D125" s="106"/>
    </row>
    <row r="126" spans="1:4" ht="15.75" outlineLevel="1" x14ac:dyDescent="0.2">
      <c r="A126" s="105" t="s">
        <v>1964</v>
      </c>
      <c r="B126" s="105" t="s">
        <v>86</v>
      </c>
      <c r="C126" s="105">
        <v>5.19</v>
      </c>
      <c r="D126" s="106"/>
    </row>
    <row r="127" spans="1:4" ht="15.75" outlineLevel="1" x14ac:dyDescent="0.2">
      <c r="A127" s="105" t="s">
        <v>1964</v>
      </c>
      <c r="B127" s="105" t="s">
        <v>143</v>
      </c>
      <c r="C127" s="105">
        <v>5.24</v>
      </c>
      <c r="D127" s="106"/>
    </row>
    <row r="128" spans="1:4" ht="15.75" outlineLevel="1" x14ac:dyDescent="0.2">
      <c r="A128" s="105" t="s">
        <v>1964</v>
      </c>
      <c r="B128" s="105" t="s">
        <v>57</v>
      </c>
      <c r="C128" s="105">
        <v>5.26</v>
      </c>
      <c r="D128" s="106"/>
    </row>
    <row r="129" spans="1:4" ht="15.75" outlineLevel="1" x14ac:dyDescent="0.2">
      <c r="A129" s="105" t="s">
        <v>1964</v>
      </c>
      <c r="B129" s="105" t="s">
        <v>58</v>
      </c>
      <c r="C129" s="105">
        <v>5.27</v>
      </c>
      <c r="D129" s="106"/>
    </row>
    <row r="130" spans="1:4" ht="15.75" outlineLevel="1" x14ac:dyDescent="0.2">
      <c r="A130" s="105" t="s">
        <v>1964</v>
      </c>
      <c r="B130" s="105" t="s">
        <v>87</v>
      </c>
      <c r="C130" s="105">
        <v>5.28</v>
      </c>
      <c r="D130" s="106"/>
    </row>
    <row r="131" spans="1:4" ht="15.75" outlineLevel="1" x14ac:dyDescent="0.2">
      <c r="A131" s="105" t="s">
        <v>1964</v>
      </c>
      <c r="B131" s="105" t="s">
        <v>150</v>
      </c>
      <c r="C131" s="105">
        <v>5.29</v>
      </c>
      <c r="D131" s="106"/>
    </row>
    <row r="132" spans="1:4" ht="15.75" outlineLevel="1" x14ac:dyDescent="0.2">
      <c r="A132" s="105" t="s">
        <v>1964</v>
      </c>
      <c r="B132" s="105" t="s">
        <v>88</v>
      </c>
      <c r="C132" s="107">
        <v>5.3</v>
      </c>
      <c r="D132" s="106"/>
    </row>
    <row r="133" spans="1:4" ht="15.75" outlineLevel="1" x14ac:dyDescent="0.2">
      <c r="A133" s="105" t="s">
        <v>1964</v>
      </c>
      <c r="B133" s="105" t="s">
        <v>144</v>
      </c>
      <c r="C133" s="105">
        <v>5.31</v>
      </c>
      <c r="D133" s="106"/>
    </row>
    <row r="134" spans="1:4" ht="15.75" outlineLevel="1" x14ac:dyDescent="0.2">
      <c r="A134" s="105" t="s">
        <v>1964</v>
      </c>
      <c r="B134" s="105" t="s">
        <v>59</v>
      </c>
      <c r="C134" s="105">
        <v>5.36</v>
      </c>
      <c r="D134" s="106"/>
    </row>
    <row r="135" spans="1:4" ht="15.75" outlineLevel="1" x14ac:dyDescent="0.2">
      <c r="A135" s="105" t="s">
        <v>1964</v>
      </c>
      <c r="B135" s="105" t="s">
        <v>62</v>
      </c>
      <c r="C135" s="105">
        <v>5.53</v>
      </c>
      <c r="D135" s="106"/>
    </row>
    <row r="136" spans="1:4" ht="15.75" outlineLevel="1" x14ac:dyDescent="0.2">
      <c r="A136" s="105" t="s">
        <v>1964</v>
      </c>
      <c r="B136" s="105" t="s">
        <v>94</v>
      </c>
      <c r="C136" s="105">
        <v>5.58</v>
      </c>
      <c r="D136" s="106"/>
    </row>
    <row r="137" spans="1:4" ht="15.75" outlineLevel="1" x14ac:dyDescent="0.2">
      <c r="A137" s="105" t="s">
        <v>1964</v>
      </c>
      <c r="B137" s="105" t="s">
        <v>93</v>
      </c>
      <c r="C137" s="105">
        <v>5.62</v>
      </c>
      <c r="D137" s="106"/>
    </row>
    <row r="138" spans="1:4" ht="15.75" outlineLevel="1" x14ac:dyDescent="0.2">
      <c r="A138" s="105" t="s">
        <v>1964</v>
      </c>
      <c r="B138" s="105" t="s">
        <v>64</v>
      </c>
      <c r="C138" s="105">
        <v>5.54</v>
      </c>
      <c r="D138" s="106"/>
    </row>
    <row r="139" spans="1:4" ht="15.75" outlineLevel="1" x14ac:dyDescent="0.2">
      <c r="A139" s="105" t="s">
        <v>1964</v>
      </c>
      <c r="B139" s="105" t="s">
        <v>95</v>
      </c>
      <c r="C139" s="105">
        <v>5.55</v>
      </c>
      <c r="D139" s="106"/>
    </row>
    <row r="140" spans="1:4" ht="15.75" outlineLevel="1" x14ac:dyDescent="0.2">
      <c r="A140" s="105" t="s">
        <v>1964</v>
      </c>
      <c r="B140" s="105" t="s">
        <v>66</v>
      </c>
      <c r="C140" s="105">
        <v>5.63</v>
      </c>
      <c r="D140" s="106"/>
    </row>
    <row r="141" spans="1:4" ht="15.75" outlineLevel="1" x14ac:dyDescent="0.2">
      <c r="A141" s="105" t="s">
        <v>1964</v>
      </c>
      <c r="B141" s="105" t="s">
        <v>97</v>
      </c>
      <c r="C141" s="105">
        <v>5.45</v>
      </c>
      <c r="D141" s="106"/>
    </row>
    <row r="142" spans="1:4" ht="15.75" outlineLevel="1" x14ac:dyDescent="0.2">
      <c r="A142" s="105" t="s">
        <v>1964</v>
      </c>
      <c r="B142" s="105" t="s">
        <v>67</v>
      </c>
      <c r="C142" s="105">
        <v>5.47</v>
      </c>
      <c r="D142" s="106"/>
    </row>
    <row r="143" spans="1:4" ht="15.75" outlineLevel="1" x14ac:dyDescent="0.2">
      <c r="A143" s="105" t="s">
        <v>1964</v>
      </c>
      <c r="B143" s="105" t="s">
        <v>68</v>
      </c>
      <c r="C143" s="105">
        <v>5.48</v>
      </c>
      <c r="D143" s="106"/>
    </row>
    <row r="144" spans="1:4" ht="15.75" x14ac:dyDescent="0.2">
      <c r="A144" s="109" t="s">
        <v>1964</v>
      </c>
      <c r="B144" s="105"/>
      <c r="C144" s="105"/>
      <c r="D144" s="106"/>
    </row>
    <row r="145" spans="1:4" ht="15.75" outlineLevel="1" x14ac:dyDescent="0.2">
      <c r="A145" s="105" t="s">
        <v>27</v>
      </c>
      <c r="B145" s="105" t="s">
        <v>52</v>
      </c>
      <c r="C145" s="105">
        <v>5.0999999999999996</v>
      </c>
      <c r="D145" s="106"/>
    </row>
    <row r="146" spans="1:4" ht="15.75" outlineLevel="1" x14ac:dyDescent="0.2">
      <c r="A146" s="105" t="s">
        <v>27</v>
      </c>
      <c r="B146" s="105" t="s">
        <v>53</v>
      </c>
      <c r="C146" s="105">
        <v>5.2</v>
      </c>
      <c r="D146" s="106"/>
    </row>
    <row r="147" spans="1:4" ht="15.75" outlineLevel="1" x14ac:dyDescent="0.2">
      <c r="A147" s="105" t="s">
        <v>27</v>
      </c>
      <c r="B147" s="105" t="s">
        <v>84</v>
      </c>
      <c r="C147" s="105">
        <v>5.3</v>
      </c>
      <c r="D147" s="106"/>
    </row>
    <row r="148" spans="1:4" ht="15.75" outlineLevel="1" x14ac:dyDescent="0.2">
      <c r="A148" s="105" t="s">
        <v>27</v>
      </c>
      <c r="B148" s="105" t="s">
        <v>141</v>
      </c>
      <c r="C148" s="105">
        <v>5.6</v>
      </c>
      <c r="D148" s="106"/>
    </row>
    <row r="149" spans="1:4" ht="15.75" outlineLevel="1" x14ac:dyDescent="0.2">
      <c r="A149" s="105" t="s">
        <v>27</v>
      </c>
      <c r="B149" s="105" t="s">
        <v>1962</v>
      </c>
      <c r="C149" s="107">
        <v>5.0999999999999996</v>
      </c>
      <c r="D149" s="106"/>
    </row>
    <row r="150" spans="1:4" ht="15.75" outlineLevel="1" x14ac:dyDescent="0.2">
      <c r="A150" s="105" t="s">
        <v>27</v>
      </c>
      <c r="B150" s="105" t="s">
        <v>1961</v>
      </c>
      <c r="C150" s="105">
        <v>5.14</v>
      </c>
      <c r="D150" s="106"/>
    </row>
    <row r="151" spans="1:4" ht="15.75" outlineLevel="1" x14ac:dyDescent="0.2">
      <c r="A151" s="105" t="s">
        <v>27</v>
      </c>
      <c r="B151" s="105" t="s">
        <v>86</v>
      </c>
      <c r="C151" s="105">
        <v>5.19</v>
      </c>
      <c r="D151" s="106"/>
    </row>
    <row r="152" spans="1:4" ht="15.75" outlineLevel="1" x14ac:dyDescent="0.2">
      <c r="A152" s="105" t="s">
        <v>27</v>
      </c>
      <c r="B152" s="105" t="s">
        <v>143</v>
      </c>
      <c r="C152" s="105">
        <v>5.24</v>
      </c>
      <c r="D152" s="106"/>
    </row>
    <row r="153" spans="1:4" ht="15.75" outlineLevel="1" x14ac:dyDescent="0.2">
      <c r="A153" s="105" t="s">
        <v>27</v>
      </c>
      <c r="B153" s="105" t="s">
        <v>57</v>
      </c>
      <c r="C153" s="105">
        <v>5.26</v>
      </c>
      <c r="D153" s="106"/>
    </row>
    <row r="154" spans="1:4" ht="15.75" outlineLevel="1" x14ac:dyDescent="0.2">
      <c r="A154" s="105" t="s">
        <v>27</v>
      </c>
      <c r="B154" s="105" t="s">
        <v>58</v>
      </c>
      <c r="C154" s="105">
        <v>5.27</v>
      </c>
      <c r="D154" s="106"/>
    </row>
    <row r="155" spans="1:4" ht="15.75" outlineLevel="1" x14ac:dyDescent="0.2">
      <c r="A155" s="105" t="s">
        <v>27</v>
      </c>
      <c r="B155" s="105" t="s">
        <v>87</v>
      </c>
      <c r="C155" s="105">
        <v>5.28</v>
      </c>
      <c r="D155" s="106"/>
    </row>
    <row r="156" spans="1:4" ht="15.75" outlineLevel="1" x14ac:dyDescent="0.2">
      <c r="A156" s="105" t="s">
        <v>27</v>
      </c>
      <c r="B156" s="105" t="s">
        <v>88</v>
      </c>
      <c r="C156" s="107">
        <v>5.3</v>
      </c>
      <c r="D156" s="106"/>
    </row>
    <row r="157" spans="1:4" ht="15.75" outlineLevel="1" x14ac:dyDescent="0.2">
      <c r="A157" s="105" t="s">
        <v>27</v>
      </c>
      <c r="B157" s="105" t="s">
        <v>827</v>
      </c>
      <c r="C157" s="105">
        <v>5.32</v>
      </c>
      <c r="D157" s="106"/>
    </row>
    <row r="158" spans="1:4" ht="15.75" outlineLevel="1" x14ac:dyDescent="0.2">
      <c r="A158" s="105" t="s">
        <v>27</v>
      </c>
      <c r="B158" s="105" t="s">
        <v>59</v>
      </c>
      <c r="C158" s="105">
        <v>5.36</v>
      </c>
      <c r="D158" s="106"/>
    </row>
    <row r="159" spans="1:4" ht="15.75" outlineLevel="1" x14ac:dyDescent="0.2">
      <c r="A159" s="105" t="s">
        <v>27</v>
      </c>
      <c r="B159" s="105" t="s">
        <v>62</v>
      </c>
      <c r="C159" s="105">
        <v>5.53</v>
      </c>
      <c r="D159" s="106"/>
    </row>
    <row r="160" spans="1:4" ht="15.75" outlineLevel="1" x14ac:dyDescent="0.2">
      <c r="A160" s="105" t="s">
        <v>27</v>
      </c>
      <c r="B160" s="105" t="s">
        <v>94</v>
      </c>
      <c r="C160" s="105">
        <v>5.58</v>
      </c>
      <c r="D160" s="106"/>
    </row>
    <row r="161" spans="1:5" ht="15.75" outlineLevel="1" x14ac:dyDescent="0.2">
      <c r="A161" s="105" t="s">
        <v>27</v>
      </c>
      <c r="B161" s="105" t="s">
        <v>64</v>
      </c>
      <c r="C161" s="105">
        <v>5.54</v>
      </c>
      <c r="D161" s="106"/>
    </row>
    <row r="162" spans="1:5" ht="15.75" outlineLevel="1" x14ac:dyDescent="0.2">
      <c r="A162" s="105" t="s">
        <v>27</v>
      </c>
      <c r="B162" s="105" t="s">
        <v>95</v>
      </c>
      <c r="C162" s="105">
        <v>5.55</v>
      </c>
      <c r="D162" s="106"/>
    </row>
    <row r="163" spans="1:5" ht="15.75" outlineLevel="1" x14ac:dyDescent="0.2">
      <c r="A163" s="105" t="s">
        <v>27</v>
      </c>
      <c r="B163" s="105" t="s">
        <v>93</v>
      </c>
      <c r="C163" s="105">
        <v>5.62</v>
      </c>
      <c r="D163" s="106"/>
      <c r="E163" s="39" t="s">
        <v>1965</v>
      </c>
    </row>
    <row r="164" spans="1:5" ht="15.75" outlineLevel="1" x14ac:dyDescent="0.2">
      <c r="A164" s="105" t="s">
        <v>27</v>
      </c>
      <c r="B164" s="105" t="s">
        <v>66</v>
      </c>
      <c r="C164" s="105">
        <v>5.63</v>
      </c>
      <c r="D164" s="106"/>
    </row>
    <row r="165" spans="1:5" ht="15.75" outlineLevel="1" x14ac:dyDescent="0.2">
      <c r="A165" s="105" t="s">
        <v>27</v>
      </c>
      <c r="B165" s="105" t="s">
        <v>97</v>
      </c>
      <c r="C165" s="105">
        <v>5.45</v>
      </c>
      <c r="D165" s="106"/>
    </row>
    <row r="166" spans="1:5" ht="15.75" outlineLevel="1" x14ac:dyDescent="0.2">
      <c r="A166" s="105" t="s">
        <v>27</v>
      </c>
      <c r="B166" s="105" t="s">
        <v>67</v>
      </c>
      <c r="C166" s="105">
        <v>5.47</v>
      </c>
      <c r="D166" s="106"/>
    </row>
    <row r="167" spans="1:5" ht="15.75" outlineLevel="1" x14ac:dyDescent="0.2">
      <c r="A167" s="105" t="s">
        <v>27</v>
      </c>
      <c r="B167" s="105" t="s">
        <v>68</v>
      </c>
      <c r="C167" s="105">
        <v>5.48</v>
      </c>
      <c r="D167" s="106"/>
    </row>
    <row r="168" spans="1:5" ht="15.75" x14ac:dyDescent="0.2">
      <c r="A168" s="109" t="s">
        <v>27</v>
      </c>
      <c r="B168" s="105"/>
      <c r="C168" s="105"/>
      <c r="D168" s="106"/>
    </row>
    <row r="169" spans="1:5" ht="15.75" outlineLevel="1" x14ac:dyDescent="0.2">
      <c r="A169" s="105" t="s">
        <v>28</v>
      </c>
      <c r="B169" s="105" t="s">
        <v>52</v>
      </c>
      <c r="C169" s="105">
        <v>5.0999999999999996</v>
      </c>
      <c r="D169" s="106"/>
    </row>
    <row r="170" spans="1:5" ht="15.75" outlineLevel="1" x14ac:dyDescent="0.2">
      <c r="A170" s="105" t="s">
        <v>28</v>
      </c>
      <c r="B170" s="105" t="s">
        <v>53</v>
      </c>
      <c r="C170" s="105">
        <v>5.2</v>
      </c>
      <c r="D170" s="106"/>
    </row>
    <row r="171" spans="1:5" ht="15.75" outlineLevel="1" x14ac:dyDescent="0.2">
      <c r="A171" s="105" t="s">
        <v>28</v>
      </c>
      <c r="B171" s="105" t="s">
        <v>84</v>
      </c>
      <c r="C171" s="105">
        <v>5.3</v>
      </c>
      <c r="D171" s="106"/>
    </row>
    <row r="172" spans="1:5" ht="15.75" outlineLevel="1" x14ac:dyDescent="0.2">
      <c r="A172" s="105" t="s">
        <v>28</v>
      </c>
      <c r="B172" s="105" t="s">
        <v>141</v>
      </c>
      <c r="C172" s="105">
        <v>5.6</v>
      </c>
      <c r="D172" s="106"/>
    </row>
    <row r="173" spans="1:5" ht="15.75" outlineLevel="1" x14ac:dyDescent="0.2">
      <c r="A173" s="105" t="s">
        <v>28</v>
      </c>
      <c r="B173" s="105" t="s">
        <v>1962</v>
      </c>
      <c r="C173" s="107">
        <v>5.0999999999999996</v>
      </c>
      <c r="D173" s="106"/>
    </row>
    <row r="174" spans="1:5" ht="15.75" outlineLevel="1" x14ac:dyDescent="0.2">
      <c r="A174" s="105" t="s">
        <v>28</v>
      </c>
      <c r="B174" s="105" t="s">
        <v>1961</v>
      </c>
      <c r="C174" s="105">
        <v>5.14</v>
      </c>
      <c r="D174" s="106"/>
    </row>
    <row r="175" spans="1:5" ht="15.75" outlineLevel="1" x14ac:dyDescent="0.2">
      <c r="A175" s="105" t="s">
        <v>28</v>
      </c>
      <c r="B175" s="105" t="s">
        <v>86</v>
      </c>
      <c r="C175" s="105">
        <v>5.19</v>
      </c>
      <c r="D175" s="106"/>
    </row>
    <row r="176" spans="1:5" ht="15.75" outlineLevel="1" x14ac:dyDescent="0.2">
      <c r="A176" s="105" t="s">
        <v>28</v>
      </c>
      <c r="B176" s="105" t="s">
        <v>143</v>
      </c>
      <c r="C176" s="105">
        <v>5.24</v>
      </c>
      <c r="D176" s="106"/>
    </row>
    <row r="177" spans="1:4" ht="15.75" outlineLevel="1" x14ac:dyDescent="0.2">
      <c r="A177" s="105" t="s">
        <v>28</v>
      </c>
      <c r="B177" s="105" t="s">
        <v>57</v>
      </c>
      <c r="C177" s="105">
        <v>5.26</v>
      </c>
      <c r="D177" s="106"/>
    </row>
    <row r="178" spans="1:4" ht="15.75" outlineLevel="1" x14ac:dyDescent="0.2">
      <c r="A178" s="105" t="s">
        <v>28</v>
      </c>
      <c r="B178" s="105" t="s">
        <v>58</v>
      </c>
      <c r="C178" s="105">
        <v>5.27</v>
      </c>
      <c r="D178" s="106"/>
    </row>
    <row r="179" spans="1:4" ht="15.75" outlineLevel="1" x14ac:dyDescent="0.2">
      <c r="A179" s="105" t="s">
        <v>28</v>
      </c>
      <c r="B179" s="105" t="s">
        <v>87</v>
      </c>
      <c r="C179" s="105">
        <v>5.28</v>
      </c>
      <c r="D179" s="106"/>
    </row>
    <row r="180" spans="1:4" ht="15.75" outlineLevel="1" x14ac:dyDescent="0.2">
      <c r="A180" s="105" t="s">
        <v>28</v>
      </c>
      <c r="B180" s="105" t="s">
        <v>150</v>
      </c>
      <c r="C180" s="105">
        <v>5.29</v>
      </c>
      <c r="D180" s="106"/>
    </row>
    <row r="181" spans="1:4" ht="15.75" outlineLevel="1" x14ac:dyDescent="0.2">
      <c r="A181" s="105" t="s">
        <v>28</v>
      </c>
      <c r="B181" s="105" t="s">
        <v>88</v>
      </c>
      <c r="C181" s="107">
        <v>5.3</v>
      </c>
      <c r="D181" s="106"/>
    </row>
    <row r="182" spans="1:4" ht="15.75" outlineLevel="1" x14ac:dyDescent="0.2">
      <c r="A182" s="105" t="s">
        <v>28</v>
      </c>
      <c r="B182" s="105" t="s">
        <v>827</v>
      </c>
      <c r="C182" s="105">
        <v>5.32</v>
      </c>
      <c r="D182" s="106"/>
    </row>
    <row r="183" spans="1:4" ht="15.75" outlineLevel="1" x14ac:dyDescent="0.2">
      <c r="A183" s="105" t="s">
        <v>28</v>
      </c>
      <c r="B183" s="105" t="s">
        <v>59</v>
      </c>
      <c r="C183" s="105">
        <v>5.36</v>
      </c>
      <c r="D183" s="106"/>
    </row>
    <row r="184" spans="1:4" ht="15.75" outlineLevel="1" x14ac:dyDescent="0.2">
      <c r="A184" s="105" t="s">
        <v>28</v>
      </c>
      <c r="B184" s="105" t="s">
        <v>62</v>
      </c>
      <c r="C184" s="105">
        <v>5.53</v>
      </c>
      <c r="D184" s="106"/>
    </row>
    <row r="185" spans="1:4" ht="15.75" outlineLevel="1" x14ac:dyDescent="0.2">
      <c r="A185" s="105" t="s">
        <v>28</v>
      </c>
      <c r="B185" s="105" t="s">
        <v>94</v>
      </c>
      <c r="C185" s="105">
        <v>5.58</v>
      </c>
      <c r="D185" s="106"/>
    </row>
    <row r="186" spans="1:4" ht="15.75" outlineLevel="1" x14ac:dyDescent="0.2">
      <c r="A186" s="105" t="s">
        <v>28</v>
      </c>
      <c r="B186" s="105" t="s">
        <v>64</v>
      </c>
      <c r="C186" s="105">
        <v>5.54</v>
      </c>
      <c r="D186" s="106"/>
    </row>
    <row r="187" spans="1:4" ht="15.75" outlineLevel="1" x14ac:dyDescent="0.2">
      <c r="A187" s="105" t="s">
        <v>28</v>
      </c>
      <c r="B187" s="105" t="s">
        <v>95</v>
      </c>
      <c r="C187" s="105">
        <v>5.55</v>
      </c>
      <c r="D187" s="106"/>
    </row>
    <row r="188" spans="1:4" ht="15.75" outlineLevel="1" x14ac:dyDescent="0.2">
      <c r="A188" s="105" t="s">
        <v>28</v>
      </c>
      <c r="B188" s="105" t="s">
        <v>66</v>
      </c>
      <c r="C188" s="105">
        <v>5.63</v>
      </c>
      <c r="D188" s="106"/>
    </row>
    <row r="189" spans="1:4" ht="15.75" outlineLevel="1" x14ac:dyDescent="0.2">
      <c r="A189" s="105" t="s">
        <v>28</v>
      </c>
      <c r="B189" s="105" t="s">
        <v>97</v>
      </c>
      <c r="C189" s="105">
        <v>5.45</v>
      </c>
      <c r="D189" s="106"/>
    </row>
    <row r="190" spans="1:4" ht="15.75" outlineLevel="1" x14ac:dyDescent="0.2">
      <c r="A190" s="105" t="s">
        <v>28</v>
      </c>
      <c r="B190" s="105" t="s">
        <v>67</v>
      </c>
      <c r="C190" s="105">
        <v>5.47</v>
      </c>
      <c r="D190" s="106"/>
    </row>
    <row r="191" spans="1:4" ht="15.75" outlineLevel="1" x14ac:dyDescent="0.2">
      <c r="A191" s="105" t="s">
        <v>28</v>
      </c>
      <c r="B191" s="105" t="s">
        <v>68</v>
      </c>
      <c r="C191" s="105">
        <v>5.48</v>
      </c>
      <c r="D191" s="106"/>
    </row>
    <row r="192" spans="1:4" ht="15.75" x14ac:dyDescent="0.2">
      <c r="A192" s="109" t="s">
        <v>28</v>
      </c>
      <c r="B192" s="105"/>
      <c r="C192" s="105"/>
      <c r="D192" s="106"/>
    </row>
    <row r="193" spans="1:4" ht="15.75" outlineLevel="1" x14ac:dyDescent="0.2">
      <c r="A193" s="105" t="s">
        <v>29</v>
      </c>
      <c r="B193" s="105" t="s">
        <v>52</v>
      </c>
      <c r="C193" s="105">
        <v>5.0999999999999996</v>
      </c>
      <c r="D193" s="106"/>
    </row>
    <row r="194" spans="1:4" ht="15.75" outlineLevel="1" x14ac:dyDescent="0.2">
      <c r="A194" s="105" t="s">
        <v>29</v>
      </c>
      <c r="B194" s="105" t="s">
        <v>53</v>
      </c>
      <c r="C194" s="105">
        <v>5.2</v>
      </c>
      <c r="D194" s="106"/>
    </row>
    <row r="195" spans="1:4" ht="15.75" outlineLevel="1" x14ac:dyDescent="0.2">
      <c r="A195" s="105" t="s">
        <v>29</v>
      </c>
      <c r="B195" s="105" t="s">
        <v>84</v>
      </c>
      <c r="C195" s="105">
        <v>5.3</v>
      </c>
      <c r="D195" s="106"/>
    </row>
    <row r="196" spans="1:4" ht="15.75" outlineLevel="1" x14ac:dyDescent="0.2">
      <c r="A196" s="105" t="s">
        <v>29</v>
      </c>
      <c r="B196" s="105" t="s">
        <v>141</v>
      </c>
      <c r="C196" s="105">
        <v>5.6</v>
      </c>
      <c r="D196" s="106"/>
    </row>
    <row r="197" spans="1:4" ht="15.75" outlineLevel="1" x14ac:dyDescent="0.2">
      <c r="A197" s="105" t="s">
        <v>29</v>
      </c>
      <c r="B197" s="105" t="s">
        <v>1962</v>
      </c>
      <c r="C197" s="107">
        <v>5.0999999999999996</v>
      </c>
      <c r="D197" s="106"/>
    </row>
    <row r="198" spans="1:4" ht="15.75" outlineLevel="1" x14ac:dyDescent="0.2">
      <c r="A198" s="105" t="s">
        <v>29</v>
      </c>
      <c r="B198" s="105" t="s">
        <v>1961</v>
      </c>
      <c r="C198" s="105">
        <v>5.14</v>
      </c>
      <c r="D198" s="106"/>
    </row>
    <row r="199" spans="1:4" ht="15.75" outlineLevel="1" x14ac:dyDescent="0.2">
      <c r="A199" s="105" t="s">
        <v>29</v>
      </c>
      <c r="B199" s="105" t="s">
        <v>86</v>
      </c>
      <c r="C199" s="105">
        <v>5.19</v>
      </c>
      <c r="D199" s="106"/>
    </row>
    <row r="200" spans="1:4" ht="15.75" outlineLevel="1" x14ac:dyDescent="0.2">
      <c r="A200" s="105" t="s">
        <v>29</v>
      </c>
      <c r="B200" s="105" t="s">
        <v>143</v>
      </c>
      <c r="C200" s="105">
        <v>5.24</v>
      </c>
      <c r="D200" s="106"/>
    </row>
    <row r="201" spans="1:4" ht="15.75" outlineLevel="1" x14ac:dyDescent="0.2">
      <c r="A201" s="105" t="s">
        <v>29</v>
      </c>
      <c r="B201" s="105" t="s">
        <v>58</v>
      </c>
      <c r="C201" s="105">
        <v>5.27</v>
      </c>
      <c r="D201" s="106"/>
    </row>
    <row r="202" spans="1:4" ht="15.75" outlineLevel="1" x14ac:dyDescent="0.2">
      <c r="A202" s="105" t="s">
        <v>29</v>
      </c>
      <c r="B202" s="105" t="s">
        <v>87</v>
      </c>
      <c r="C202" s="105">
        <v>5.28</v>
      </c>
      <c r="D202" s="106"/>
    </row>
    <row r="203" spans="1:4" ht="15.75" outlineLevel="1" x14ac:dyDescent="0.2">
      <c r="A203" s="105" t="s">
        <v>29</v>
      </c>
      <c r="B203" s="105" t="s">
        <v>150</v>
      </c>
      <c r="C203" s="105">
        <v>5.29</v>
      </c>
      <c r="D203" s="106"/>
    </row>
    <row r="204" spans="1:4" ht="15.75" outlineLevel="1" x14ac:dyDescent="0.2">
      <c r="A204" s="105" t="s">
        <v>29</v>
      </c>
      <c r="B204" s="105" t="s">
        <v>88</v>
      </c>
      <c r="C204" s="107">
        <v>5.3</v>
      </c>
      <c r="D204" s="106"/>
    </row>
    <row r="205" spans="1:4" ht="15.75" outlineLevel="1" x14ac:dyDescent="0.2">
      <c r="A205" s="105" t="s">
        <v>29</v>
      </c>
      <c r="B205" s="105" t="s">
        <v>923</v>
      </c>
      <c r="C205" s="105">
        <v>5.34</v>
      </c>
      <c r="D205" s="106"/>
    </row>
    <row r="206" spans="1:4" ht="15.75" outlineLevel="1" x14ac:dyDescent="0.2">
      <c r="A206" s="105" t="s">
        <v>29</v>
      </c>
      <c r="B206" s="105" t="s">
        <v>144</v>
      </c>
      <c r="C206" s="105">
        <v>5.31</v>
      </c>
      <c r="D206" s="106"/>
    </row>
    <row r="207" spans="1:4" ht="15.75" outlineLevel="1" x14ac:dyDescent="0.2">
      <c r="A207" s="105" t="s">
        <v>29</v>
      </c>
      <c r="B207" s="105" t="s">
        <v>924</v>
      </c>
      <c r="C207" s="105">
        <v>5.1100000000000003</v>
      </c>
      <c r="D207" s="106"/>
    </row>
    <row r="208" spans="1:4" ht="15.75" outlineLevel="1" x14ac:dyDescent="0.2">
      <c r="A208" s="105" t="s">
        <v>29</v>
      </c>
      <c r="B208" s="105" t="s">
        <v>59</v>
      </c>
      <c r="C208" s="105">
        <v>5.36</v>
      </c>
      <c r="D208" s="106"/>
    </row>
    <row r="209" spans="1:4" ht="15.75" outlineLevel="1" x14ac:dyDescent="0.2">
      <c r="A209" s="105" t="s">
        <v>29</v>
      </c>
      <c r="B209" s="105" t="s">
        <v>62</v>
      </c>
      <c r="C209" s="105">
        <v>5.53</v>
      </c>
      <c r="D209" s="106"/>
    </row>
    <row r="210" spans="1:4" ht="15.75" outlineLevel="1" x14ac:dyDescent="0.2">
      <c r="A210" s="105" t="s">
        <v>29</v>
      </c>
      <c r="B210" s="105" t="s">
        <v>925</v>
      </c>
      <c r="C210" s="105">
        <v>5.12</v>
      </c>
      <c r="D210" s="106"/>
    </row>
    <row r="211" spans="1:4" ht="15.75" outlineLevel="1" x14ac:dyDescent="0.2">
      <c r="A211" s="105" t="s">
        <v>29</v>
      </c>
      <c r="B211" s="105" t="s">
        <v>926</v>
      </c>
      <c r="C211" s="110">
        <v>5.0999999999999996</v>
      </c>
      <c r="D211" s="106"/>
    </row>
    <row r="212" spans="1:4" ht="15.75" outlineLevel="1" x14ac:dyDescent="0.2">
      <c r="A212" s="105" t="s">
        <v>29</v>
      </c>
      <c r="B212" s="105" t="s">
        <v>94</v>
      </c>
      <c r="C212" s="105">
        <v>5.58</v>
      </c>
      <c r="D212" s="106"/>
    </row>
    <row r="213" spans="1:4" ht="15.75" outlineLevel="1" x14ac:dyDescent="0.2">
      <c r="A213" s="105" t="s">
        <v>29</v>
      </c>
      <c r="B213" s="105" t="s">
        <v>64</v>
      </c>
      <c r="C213" s="105">
        <v>5.54</v>
      </c>
      <c r="D213" s="106"/>
    </row>
    <row r="214" spans="1:4" ht="15.75" outlineLevel="1" x14ac:dyDescent="0.2">
      <c r="A214" s="105" t="s">
        <v>29</v>
      </c>
      <c r="B214" s="105" t="s">
        <v>95</v>
      </c>
      <c r="C214" s="105">
        <v>5.55</v>
      </c>
      <c r="D214" s="106"/>
    </row>
    <row r="215" spans="1:4" ht="15.75" outlineLevel="1" x14ac:dyDescent="0.2">
      <c r="A215" s="105" t="s">
        <v>29</v>
      </c>
      <c r="B215" s="105" t="s">
        <v>66</v>
      </c>
      <c r="C215" s="105">
        <v>5.63</v>
      </c>
      <c r="D215" s="106"/>
    </row>
    <row r="216" spans="1:4" ht="15.75" outlineLevel="1" x14ac:dyDescent="0.2">
      <c r="A216" s="105" t="s">
        <v>29</v>
      </c>
      <c r="B216" s="105" t="s">
        <v>67</v>
      </c>
      <c r="C216" s="105">
        <v>5.47</v>
      </c>
      <c r="D216" s="106"/>
    </row>
    <row r="217" spans="1:4" ht="15.75" outlineLevel="1" x14ac:dyDescent="0.2">
      <c r="A217" s="105" t="s">
        <v>29</v>
      </c>
      <c r="B217" s="105" t="s">
        <v>68</v>
      </c>
      <c r="C217" s="105">
        <v>5.48</v>
      </c>
      <c r="D217" s="106"/>
    </row>
    <row r="218" spans="1:4" ht="15.75" x14ac:dyDescent="0.2">
      <c r="A218" s="109" t="s">
        <v>29</v>
      </c>
      <c r="B218" s="105"/>
      <c r="C218" s="105"/>
      <c r="D218" s="106"/>
    </row>
    <row r="219" spans="1:4" ht="15.75" outlineLevel="1" x14ac:dyDescent="0.2">
      <c r="A219" s="105" t="s">
        <v>30</v>
      </c>
      <c r="B219" s="105" t="s">
        <v>52</v>
      </c>
      <c r="C219" s="105">
        <v>5.0999999999999996</v>
      </c>
      <c r="D219" s="106"/>
    </row>
    <row r="220" spans="1:4" ht="15.75" outlineLevel="1" x14ac:dyDescent="0.2">
      <c r="A220" s="105" t="s">
        <v>30</v>
      </c>
      <c r="B220" s="105" t="s">
        <v>53</v>
      </c>
      <c r="C220" s="105">
        <v>5.2</v>
      </c>
      <c r="D220" s="106"/>
    </row>
    <row r="221" spans="1:4" ht="15.75" outlineLevel="1" x14ac:dyDescent="0.2">
      <c r="A221" s="105" t="s">
        <v>30</v>
      </c>
      <c r="B221" s="105" t="s">
        <v>84</v>
      </c>
      <c r="C221" s="105">
        <v>5.3</v>
      </c>
      <c r="D221" s="106"/>
    </row>
    <row r="222" spans="1:4" ht="15.75" outlineLevel="1" x14ac:dyDescent="0.2">
      <c r="A222" s="105" t="s">
        <v>30</v>
      </c>
      <c r="B222" s="105" t="s">
        <v>141</v>
      </c>
      <c r="C222" s="105">
        <v>5.6</v>
      </c>
      <c r="D222" s="106"/>
    </row>
    <row r="223" spans="1:4" ht="15.75" outlineLevel="1" x14ac:dyDescent="0.2">
      <c r="A223" s="105" t="s">
        <v>30</v>
      </c>
      <c r="B223" s="105" t="s">
        <v>1962</v>
      </c>
      <c r="C223" s="107">
        <v>5.0999999999999996</v>
      </c>
      <c r="D223" s="106"/>
    </row>
    <row r="224" spans="1:4" ht="15.75" outlineLevel="1" x14ac:dyDescent="0.2">
      <c r="A224" s="105" t="s">
        <v>30</v>
      </c>
      <c r="B224" s="105" t="s">
        <v>1961</v>
      </c>
      <c r="C224" s="105">
        <v>5.14</v>
      </c>
      <c r="D224" s="106"/>
    </row>
    <row r="225" spans="1:4" ht="15.75" outlineLevel="1" x14ac:dyDescent="0.2">
      <c r="A225" s="105" t="s">
        <v>30</v>
      </c>
      <c r="B225" s="105" t="s">
        <v>86</v>
      </c>
      <c r="C225" s="105">
        <v>5.19</v>
      </c>
      <c r="D225" s="106"/>
    </row>
    <row r="226" spans="1:4" ht="15.75" outlineLevel="1" x14ac:dyDescent="0.2">
      <c r="A226" s="105" t="s">
        <v>30</v>
      </c>
      <c r="B226" s="105" t="s">
        <v>143</v>
      </c>
      <c r="C226" s="105">
        <v>5.24</v>
      </c>
      <c r="D226" s="106"/>
    </row>
    <row r="227" spans="1:4" ht="15.75" outlineLevel="1" x14ac:dyDescent="0.2">
      <c r="A227" s="105" t="s">
        <v>30</v>
      </c>
      <c r="B227" s="105" t="s">
        <v>57</v>
      </c>
      <c r="C227" s="105">
        <v>5.26</v>
      </c>
      <c r="D227" s="106"/>
    </row>
    <row r="228" spans="1:4" ht="15.75" outlineLevel="1" x14ac:dyDescent="0.2">
      <c r="A228" s="105" t="s">
        <v>30</v>
      </c>
      <c r="B228" s="105" t="s">
        <v>58</v>
      </c>
      <c r="C228" s="105">
        <v>5.27</v>
      </c>
      <c r="D228" s="106"/>
    </row>
    <row r="229" spans="1:4" ht="15.75" outlineLevel="1" x14ac:dyDescent="0.2">
      <c r="A229" s="105" t="s">
        <v>30</v>
      </c>
      <c r="B229" s="105" t="s">
        <v>87</v>
      </c>
      <c r="C229" s="105">
        <v>5.28</v>
      </c>
      <c r="D229" s="106"/>
    </row>
    <row r="230" spans="1:4" ht="15.75" outlineLevel="1" x14ac:dyDescent="0.2">
      <c r="A230" s="105" t="s">
        <v>30</v>
      </c>
      <c r="B230" s="105" t="s">
        <v>150</v>
      </c>
      <c r="C230" s="105">
        <v>5.29</v>
      </c>
      <c r="D230" s="106"/>
    </row>
    <row r="231" spans="1:4" ht="15.75" outlineLevel="1" x14ac:dyDescent="0.2">
      <c r="A231" s="105" t="s">
        <v>30</v>
      </c>
      <c r="B231" s="105" t="s">
        <v>88</v>
      </c>
      <c r="C231" s="107">
        <v>5.3</v>
      </c>
      <c r="D231" s="106"/>
    </row>
    <row r="232" spans="1:4" ht="15.75" outlineLevel="1" x14ac:dyDescent="0.2">
      <c r="A232" s="105" t="s">
        <v>30</v>
      </c>
      <c r="B232" s="105" t="s">
        <v>144</v>
      </c>
      <c r="C232" s="105">
        <v>5.31</v>
      </c>
      <c r="D232" s="106"/>
    </row>
    <row r="233" spans="1:4" ht="15.75" outlineLevel="1" x14ac:dyDescent="0.2">
      <c r="A233" s="105" t="s">
        <v>30</v>
      </c>
      <c r="B233" s="105" t="s">
        <v>930</v>
      </c>
      <c r="C233" s="105">
        <v>5.33</v>
      </c>
      <c r="D233" s="106"/>
    </row>
    <row r="234" spans="1:4" ht="15.75" outlineLevel="1" x14ac:dyDescent="0.2">
      <c r="A234" s="105" t="s">
        <v>30</v>
      </c>
      <c r="B234" s="105" t="s">
        <v>924</v>
      </c>
      <c r="C234" s="105">
        <v>5.1100000000000003</v>
      </c>
      <c r="D234" s="106"/>
    </row>
    <row r="235" spans="1:4" ht="15.75" outlineLevel="1" x14ac:dyDescent="0.2">
      <c r="A235" s="105" t="s">
        <v>30</v>
      </c>
      <c r="B235" s="105" t="s">
        <v>59</v>
      </c>
      <c r="C235" s="105">
        <v>5.36</v>
      </c>
      <c r="D235" s="106"/>
    </row>
    <row r="236" spans="1:4" ht="15.75" outlineLevel="1" x14ac:dyDescent="0.2">
      <c r="A236" s="105" t="s">
        <v>30</v>
      </c>
      <c r="B236" s="105" t="s">
        <v>62</v>
      </c>
      <c r="C236" s="105">
        <v>5.53</v>
      </c>
      <c r="D236" s="106"/>
    </row>
    <row r="237" spans="1:4" ht="15.75" outlineLevel="1" x14ac:dyDescent="0.2">
      <c r="A237" s="105" t="s">
        <v>30</v>
      </c>
      <c r="B237" s="105" t="s">
        <v>925</v>
      </c>
      <c r="C237" s="105">
        <v>5.12</v>
      </c>
      <c r="D237" s="106"/>
    </row>
    <row r="238" spans="1:4" ht="15.75" outlineLevel="1" x14ac:dyDescent="0.2">
      <c r="A238" s="105" t="s">
        <v>30</v>
      </c>
      <c r="B238" s="105" t="s">
        <v>94</v>
      </c>
      <c r="C238" s="105">
        <v>5.58</v>
      </c>
      <c r="D238" s="106"/>
    </row>
    <row r="239" spans="1:4" ht="15.75" outlineLevel="1" x14ac:dyDescent="0.2">
      <c r="A239" s="105" t="s">
        <v>30</v>
      </c>
      <c r="B239" s="105" t="s">
        <v>64</v>
      </c>
      <c r="C239" s="105">
        <v>5.54</v>
      </c>
      <c r="D239" s="106"/>
    </row>
    <row r="240" spans="1:4" ht="15.75" outlineLevel="1" x14ac:dyDescent="0.2">
      <c r="A240" s="105" t="s">
        <v>30</v>
      </c>
      <c r="B240" s="105" t="s">
        <v>95</v>
      </c>
      <c r="C240" s="105">
        <v>5.55</v>
      </c>
      <c r="D240" s="106"/>
    </row>
    <row r="241" spans="1:4" ht="15.75" outlineLevel="1" x14ac:dyDescent="0.2">
      <c r="A241" s="105" t="s">
        <v>30</v>
      </c>
      <c r="B241" s="105" t="s">
        <v>66</v>
      </c>
      <c r="C241" s="105">
        <v>5.63</v>
      </c>
      <c r="D241" s="106"/>
    </row>
    <row r="242" spans="1:4" ht="15.75" outlineLevel="1" x14ac:dyDescent="0.2">
      <c r="A242" s="105" t="s">
        <v>30</v>
      </c>
      <c r="B242" s="105" t="s">
        <v>67</v>
      </c>
      <c r="C242" s="105">
        <v>5.47</v>
      </c>
      <c r="D242" s="106"/>
    </row>
    <row r="243" spans="1:4" ht="15.75" outlineLevel="1" x14ac:dyDescent="0.2">
      <c r="A243" s="105" t="s">
        <v>30</v>
      </c>
      <c r="B243" s="105" t="s">
        <v>68</v>
      </c>
      <c r="C243" s="105">
        <v>5.48</v>
      </c>
      <c r="D243" s="106"/>
    </row>
    <row r="244" spans="1:4" ht="15.75" x14ac:dyDescent="0.2">
      <c r="A244" s="109" t="s">
        <v>30</v>
      </c>
      <c r="B244" s="105"/>
      <c r="C244" s="105"/>
      <c r="D244" s="106"/>
    </row>
    <row r="245" spans="1:4" ht="15.75" outlineLevel="1" x14ac:dyDescent="0.2">
      <c r="A245" s="105" t="s">
        <v>31</v>
      </c>
      <c r="B245" s="105" t="s">
        <v>52</v>
      </c>
      <c r="C245" s="105">
        <v>5.0999999999999996</v>
      </c>
      <c r="D245" s="106"/>
    </row>
    <row r="246" spans="1:4" ht="15.75" outlineLevel="1" x14ac:dyDescent="0.2">
      <c r="A246" s="105" t="s">
        <v>31</v>
      </c>
      <c r="B246" s="105" t="s">
        <v>53</v>
      </c>
      <c r="C246" s="105">
        <v>5.2</v>
      </c>
      <c r="D246" s="106"/>
    </row>
    <row r="247" spans="1:4" ht="15.75" outlineLevel="1" x14ac:dyDescent="0.2">
      <c r="A247" s="105" t="s">
        <v>31</v>
      </c>
      <c r="B247" s="105" t="s">
        <v>84</v>
      </c>
      <c r="C247" s="105">
        <v>5.3</v>
      </c>
      <c r="D247" s="106"/>
    </row>
    <row r="248" spans="1:4" ht="15.75" outlineLevel="1" x14ac:dyDescent="0.2">
      <c r="A248" s="105" t="s">
        <v>31</v>
      </c>
      <c r="B248" s="105" t="s">
        <v>141</v>
      </c>
      <c r="C248" s="105">
        <v>5.6</v>
      </c>
      <c r="D248" s="106"/>
    </row>
    <row r="249" spans="1:4" ht="15.75" outlineLevel="1" x14ac:dyDescent="0.2">
      <c r="A249" s="105" t="s">
        <v>31</v>
      </c>
      <c r="B249" s="105" t="s">
        <v>1962</v>
      </c>
      <c r="C249" s="107">
        <v>5.0999999999999996</v>
      </c>
      <c r="D249" s="106"/>
    </row>
    <row r="250" spans="1:4" ht="15.75" outlineLevel="1" x14ac:dyDescent="0.2">
      <c r="A250" s="105" t="s">
        <v>31</v>
      </c>
      <c r="B250" s="105" t="s">
        <v>1961</v>
      </c>
      <c r="C250" s="105">
        <v>5.14</v>
      </c>
      <c r="D250" s="106"/>
    </row>
    <row r="251" spans="1:4" ht="15.75" outlineLevel="1" x14ac:dyDescent="0.2">
      <c r="A251" s="105" t="s">
        <v>31</v>
      </c>
      <c r="B251" s="105" t="s">
        <v>86</v>
      </c>
      <c r="C251" s="105">
        <v>5.19</v>
      </c>
      <c r="D251" s="106"/>
    </row>
    <row r="252" spans="1:4" ht="15.75" outlineLevel="1" x14ac:dyDescent="0.2">
      <c r="A252" s="105" t="s">
        <v>31</v>
      </c>
      <c r="B252" s="105" t="s">
        <v>143</v>
      </c>
      <c r="C252" s="105">
        <v>5.24</v>
      </c>
      <c r="D252" s="106"/>
    </row>
    <row r="253" spans="1:4" ht="15.75" outlineLevel="1" x14ac:dyDescent="0.2">
      <c r="A253" s="105" t="s">
        <v>31</v>
      </c>
      <c r="B253" s="105" t="s">
        <v>58</v>
      </c>
      <c r="C253" s="105">
        <v>5.27</v>
      </c>
      <c r="D253" s="106"/>
    </row>
    <row r="254" spans="1:4" ht="15.75" outlineLevel="1" x14ac:dyDescent="0.2">
      <c r="A254" s="105" t="s">
        <v>31</v>
      </c>
      <c r="B254" s="105" t="s">
        <v>87</v>
      </c>
      <c r="C254" s="105">
        <v>5.28</v>
      </c>
      <c r="D254" s="106"/>
    </row>
    <row r="255" spans="1:4" ht="15.75" outlineLevel="1" x14ac:dyDescent="0.2">
      <c r="A255" s="105" t="s">
        <v>31</v>
      </c>
      <c r="B255" s="105" t="s">
        <v>88</v>
      </c>
      <c r="C255" s="107">
        <v>5.3</v>
      </c>
      <c r="D255" s="106"/>
    </row>
    <row r="256" spans="1:4" ht="15.75" outlineLevel="1" x14ac:dyDescent="0.2">
      <c r="A256" s="105" t="s">
        <v>31</v>
      </c>
      <c r="B256" s="105" t="s">
        <v>930</v>
      </c>
      <c r="C256" s="105">
        <v>5.33</v>
      </c>
      <c r="D256" s="106"/>
    </row>
    <row r="257" spans="1:4" ht="15.75" outlineLevel="1" x14ac:dyDescent="0.2">
      <c r="A257" s="105" t="s">
        <v>31</v>
      </c>
      <c r="B257" s="105" t="s">
        <v>59</v>
      </c>
      <c r="C257" s="105">
        <v>5.36</v>
      </c>
      <c r="D257" s="106"/>
    </row>
    <row r="258" spans="1:4" ht="15.75" outlineLevel="1" x14ac:dyDescent="0.2">
      <c r="A258" s="105" t="s">
        <v>31</v>
      </c>
      <c r="B258" s="105" t="s">
        <v>62</v>
      </c>
      <c r="C258" s="105">
        <v>5.53</v>
      </c>
      <c r="D258" s="106"/>
    </row>
    <row r="259" spans="1:4" ht="15.75" outlineLevel="1" x14ac:dyDescent="0.2">
      <c r="A259" s="105" t="s">
        <v>31</v>
      </c>
      <c r="B259" s="105" t="s">
        <v>94</v>
      </c>
      <c r="C259" s="105">
        <v>5.58</v>
      </c>
      <c r="D259" s="106"/>
    </row>
    <row r="260" spans="1:4" ht="15.75" outlineLevel="1" x14ac:dyDescent="0.2">
      <c r="A260" s="105" t="s">
        <v>31</v>
      </c>
      <c r="B260" s="105" t="s">
        <v>64</v>
      </c>
      <c r="C260" s="105">
        <v>5.54</v>
      </c>
      <c r="D260" s="106"/>
    </row>
    <row r="261" spans="1:4" ht="15.75" outlineLevel="1" x14ac:dyDescent="0.2">
      <c r="A261" s="105" t="s">
        <v>31</v>
      </c>
      <c r="B261" s="105" t="s">
        <v>95</v>
      </c>
      <c r="C261" s="105">
        <v>5.55</v>
      </c>
      <c r="D261" s="106"/>
    </row>
    <row r="262" spans="1:4" ht="15.75" outlineLevel="1" x14ac:dyDescent="0.2">
      <c r="A262" s="105" t="s">
        <v>31</v>
      </c>
      <c r="B262" s="105" t="s">
        <v>66</v>
      </c>
      <c r="C262" s="105">
        <v>5.63</v>
      </c>
      <c r="D262" s="106"/>
    </row>
    <row r="263" spans="1:4" ht="15.75" outlineLevel="1" x14ac:dyDescent="0.2">
      <c r="A263" s="105" t="s">
        <v>31</v>
      </c>
      <c r="B263" s="105" t="s">
        <v>67</v>
      </c>
      <c r="C263" s="105">
        <v>5.47</v>
      </c>
      <c r="D263" s="106"/>
    </row>
    <row r="264" spans="1:4" ht="15.75" outlineLevel="1" x14ac:dyDescent="0.2">
      <c r="A264" s="105" t="s">
        <v>31</v>
      </c>
      <c r="B264" s="105" t="s">
        <v>68</v>
      </c>
      <c r="C264" s="105">
        <v>5.48</v>
      </c>
      <c r="D264" s="106"/>
    </row>
    <row r="265" spans="1:4" ht="15.75" x14ac:dyDescent="0.2">
      <c r="A265" s="109" t="s">
        <v>31</v>
      </c>
      <c r="B265" s="105"/>
      <c r="C265" s="105"/>
      <c r="D265" s="106"/>
    </row>
    <row r="266" spans="1:4" ht="15.75" outlineLevel="1" x14ac:dyDescent="0.2">
      <c r="A266" s="105" t="s">
        <v>32</v>
      </c>
      <c r="B266" s="105" t="s">
        <v>52</v>
      </c>
      <c r="C266" s="105">
        <v>5.0999999999999996</v>
      </c>
      <c r="D266" s="106"/>
    </row>
    <row r="267" spans="1:4" ht="15.75" outlineLevel="1" x14ac:dyDescent="0.2">
      <c r="A267" s="105" t="s">
        <v>32</v>
      </c>
      <c r="B267" s="105" t="s">
        <v>53</v>
      </c>
      <c r="C267" s="105">
        <v>5.2</v>
      </c>
      <c r="D267" s="106"/>
    </row>
    <row r="268" spans="1:4" ht="15.75" outlineLevel="1" x14ac:dyDescent="0.2">
      <c r="A268" s="105" t="s">
        <v>32</v>
      </c>
      <c r="B268" s="105" t="s">
        <v>84</v>
      </c>
      <c r="C268" s="105">
        <v>5.3</v>
      </c>
      <c r="D268" s="106"/>
    </row>
    <row r="269" spans="1:4" ht="15.75" outlineLevel="1" x14ac:dyDescent="0.2">
      <c r="A269" s="105" t="s">
        <v>32</v>
      </c>
      <c r="B269" s="105" t="s">
        <v>141</v>
      </c>
      <c r="C269" s="105">
        <v>5.6</v>
      </c>
      <c r="D269" s="106"/>
    </row>
    <row r="270" spans="1:4" ht="15.75" outlineLevel="1" x14ac:dyDescent="0.2">
      <c r="A270" s="105" t="s">
        <v>32</v>
      </c>
      <c r="B270" s="105" t="s">
        <v>1962</v>
      </c>
      <c r="C270" s="107">
        <v>5.0999999999999996</v>
      </c>
      <c r="D270" s="106"/>
    </row>
    <row r="271" spans="1:4" ht="15.75" outlineLevel="1" x14ac:dyDescent="0.2">
      <c r="A271" s="105" t="s">
        <v>32</v>
      </c>
      <c r="B271" s="105" t="s">
        <v>1961</v>
      </c>
      <c r="C271" s="105">
        <v>5.14</v>
      </c>
      <c r="D271" s="106"/>
    </row>
    <row r="272" spans="1:4" ht="15.75" outlineLevel="1" x14ac:dyDescent="0.2">
      <c r="A272" s="105" t="s">
        <v>32</v>
      </c>
      <c r="B272" s="105" t="s">
        <v>86</v>
      </c>
      <c r="C272" s="105">
        <v>5.19</v>
      </c>
      <c r="D272" s="106"/>
    </row>
    <row r="273" spans="1:4" ht="15.75" outlineLevel="1" x14ac:dyDescent="0.2">
      <c r="A273" s="105" t="s">
        <v>32</v>
      </c>
      <c r="B273" s="105" t="s">
        <v>143</v>
      </c>
      <c r="C273" s="105">
        <v>5.24</v>
      </c>
      <c r="D273" s="106"/>
    </row>
    <row r="274" spans="1:4" ht="15.75" outlineLevel="1" x14ac:dyDescent="0.2">
      <c r="A274" s="105" t="s">
        <v>32</v>
      </c>
      <c r="B274" s="105" t="s">
        <v>57</v>
      </c>
      <c r="C274" s="105">
        <v>5.26</v>
      </c>
      <c r="D274" s="106"/>
    </row>
    <row r="275" spans="1:4" ht="15.75" outlineLevel="1" x14ac:dyDescent="0.2">
      <c r="A275" s="105" t="s">
        <v>32</v>
      </c>
      <c r="B275" s="105" t="s">
        <v>58</v>
      </c>
      <c r="C275" s="105">
        <v>5.27</v>
      </c>
      <c r="D275" s="106"/>
    </row>
    <row r="276" spans="1:4" ht="15.75" outlineLevel="1" x14ac:dyDescent="0.2">
      <c r="A276" s="105" t="s">
        <v>32</v>
      </c>
      <c r="B276" s="105" t="s">
        <v>87</v>
      </c>
      <c r="C276" s="105">
        <v>5.28</v>
      </c>
      <c r="D276" s="106"/>
    </row>
    <row r="277" spans="1:4" ht="15.75" outlineLevel="1" x14ac:dyDescent="0.2">
      <c r="A277" s="105" t="s">
        <v>32</v>
      </c>
      <c r="B277" s="105" t="s">
        <v>150</v>
      </c>
      <c r="C277" s="105">
        <v>5.29</v>
      </c>
      <c r="D277" s="106"/>
    </row>
    <row r="278" spans="1:4" ht="15.75" outlineLevel="1" x14ac:dyDescent="0.2">
      <c r="A278" s="105" t="s">
        <v>32</v>
      </c>
      <c r="B278" s="105" t="s">
        <v>88</v>
      </c>
      <c r="C278" s="107">
        <v>5.3</v>
      </c>
      <c r="D278" s="106"/>
    </row>
    <row r="279" spans="1:4" ht="15.75" outlineLevel="1" x14ac:dyDescent="0.2">
      <c r="A279" s="105" t="s">
        <v>32</v>
      </c>
      <c r="B279" s="105" t="s">
        <v>930</v>
      </c>
      <c r="C279" s="105">
        <v>5.33</v>
      </c>
      <c r="D279" s="106"/>
    </row>
    <row r="280" spans="1:4" ht="15.75" outlineLevel="1" x14ac:dyDescent="0.2">
      <c r="A280" s="105" t="s">
        <v>32</v>
      </c>
      <c r="B280" s="105" t="s">
        <v>59</v>
      </c>
      <c r="C280" s="105">
        <v>5.36</v>
      </c>
      <c r="D280" s="106"/>
    </row>
    <row r="281" spans="1:4" ht="15.75" outlineLevel="1" x14ac:dyDescent="0.2">
      <c r="A281" s="105" t="s">
        <v>32</v>
      </c>
      <c r="B281" s="105" t="s">
        <v>90</v>
      </c>
      <c r="C281" s="105">
        <v>5.69</v>
      </c>
      <c r="D281" s="106"/>
    </row>
    <row r="282" spans="1:4" ht="15.75" outlineLevel="1" x14ac:dyDescent="0.2">
      <c r="A282" s="105" t="s">
        <v>32</v>
      </c>
      <c r="B282" s="105" t="s">
        <v>65</v>
      </c>
      <c r="C282" s="107">
        <v>5.7</v>
      </c>
      <c r="D282" s="106"/>
    </row>
    <row r="283" spans="1:4" ht="15.75" outlineLevel="1" x14ac:dyDescent="0.2">
      <c r="A283" s="105" t="s">
        <v>32</v>
      </c>
      <c r="B283" s="105" t="s">
        <v>92</v>
      </c>
      <c r="C283" s="105">
        <v>5.74</v>
      </c>
      <c r="D283" s="106"/>
    </row>
    <row r="284" spans="1:4" ht="15.75" outlineLevel="1" x14ac:dyDescent="0.2">
      <c r="A284" s="105" t="s">
        <v>32</v>
      </c>
      <c r="B284" s="105" t="s">
        <v>89</v>
      </c>
      <c r="C284" s="105">
        <v>5.49</v>
      </c>
      <c r="D284" s="106"/>
    </row>
    <row r="285" spans="1:4" ht="15.75" outlineLevel="1" x14ac:dyDescent="0.2">
      <c r="A285" s="105" t="s">
        <v>32</v>
      </c>
      <c r="B285" s="105" t="s">
        <v>61</v>
      </c>
      <c r="C285" s="105">
        <v>5.51</v>
      </c>
      <c r="D285" s="106"/>
    </row>
    <row r="286" spans="1:4" ht="15.75" outlineLevel="1" x14ac:dyDescent="0.2">
      <c r="A286" s="105" t="s">
        <v>32</v>
      </c>
      <c r="B286" s="105" t="s">
        <v>1963</v>
      </c>
      <c r="C286" s="105">
        <v>5.52</v>
      </c>
      <c r="D286" s="106"/>
    </row>
    <row r="287" spans="1:4" ht="15.75" outlineLevel="1" x14ac:dyDescent="0.2">
      <c r="A287" s="105" t="s">
        <v>32</v>
      </c>
      <c r="B287" s="105" t="s">
        <v>62</v>
      </c>
      <c r="C287" s="105">
        <v>5.53</v>
      </c>
      <c r="D287" s="106"/>
    </row>
    <row r="288" spans="1:4" ht="15.75" outlineLevel="1" x14ac:dyDescent="0.2">
      <c r="A288" s="105" t="s">
        <v>32</v>
      </c>
      <c r="B288" s="105" t="s">
        <v>94</v>
      </c>
      <c r="C288" s="105">
        <v>5.58</v>
      </c>
      <c r="D288" s="106"/>
    </row>
    <row r="289" spans="1:4" ht="15.75" outlineLevel="1" x14ac:dyDescent="0.2">
      <c r="A289" s="105" t="s">
        <v>32</v>
      </c>
      <c r="B289" s="105" t="s">
        <v>64</v>
      </c>
      <c r="C289" s="105">
        <v>5.54</v>
      </c>
      <c r="D289" s="106"/>
    </row>
    <row r="290" spans="1:4" ht="15.75" outlineLevel="1" x14ac:dyDescent="0.2">
      <c r="A290" s="105" t="s">
        <v>32</v>
      </c>
      <c r="B290" s="105" t="s">
        <v>95</v>
      </c>
      <c r="C290" s="105">
        <v>5.55</v>
      </c>
      <c r="D290" s="106"/>
    </row>
    <row r="291" spans="1:4" ht="15.75" outlineLevel="1" x14ac:dyDescent="0.2">
      <c r="A291" s="105" t="s">
        <v>32</v>
      </c>
      <c r="B291" s="105" t="s">
        <v>66</v>
      </c>
      <c r="C291" s="105">
        <v>5.63</v>
      </c>
      <c r="D291" s="106"/>
    </row>
    <row r="292" spans="1:4" ht="15.75" outlineLevel="1" x14ac:dyDescent="0.2">
      <c r="A292" s="105" t="s">
        <v>32</v>
      </c>
      <c r="B292" s="105" t="s">
        <v>67</v>
      </c>
      <c r="C292" s="105">
        <v>5.47</v>
      </c>
      <c r="D292" s="106"/>
    </row>
    <row r="293" spans="1:4" ht="15.75" outlineLevel="1" x14ac:dyDescent="0.2">
      <c r="A293" s="105" t="s">
        <v>32</v>
      </c>
      <c r="B293" s="105" t="s">
        <v>68</v>
      </c>
      <c r="C293" s="105">
        <v>5.48</v>
      </c>
      <c r="D293" s="106"/>
    </row>
    <row r="294" spans="1:4" ht="15.75" x14ac:dyDescent="0.2">
      <c r="A294" s="109" t="s">
        <v>32</v>
      </c>
      <c r="B294" s="105"/>
      <c r="C294" s="105"/>
      <c r="D294" s="106"/>
    </row>
    <row r="295" spans="1:4" ht="15.75" outlineLevel="1" x14ac:dyDescent="0.2">
      <c r="A295" s="105" t="s">
        <v>33</v>
      </c>
      <c r="B295" s="105" t="s">
        <v>52</v>
      </c>
      <c r="C295" s="105">
        <v>5.0999999999999996</v>
      </c>
      <c r="D295" s="106"/>
    </row>
    <row r="296" spans="1:4" ht="15.75" outlineLevel="1" x14ac:dyDescent="0.2">
      <c r="A296" s="105" t="s">
        <v>33</v>
      </c>
      <c r="B296" s="105" t="s">
        <v>53</v>
      </c>
      <c r="C296" s="105">
        <v>5.2</v>
      </c>
      <c r="D296" s="106"/>
    </row>
    <row r="297" spans="1:4" ht="15.75" outlineLevel="1" x14ac:dyDescent="0.2">
      <c r="A297" s="105" t="s">
        <v>33</v>
      </c>
      <c r="B297" s="105" t="s">
        <v>84</v>
      </c>
      <c r="C297" s="105">
        <v>5.3</v>
      </c>
      <c r="D297" s="106"/>
    </row>
    <row r="298" spans="1:4" ht="15.75" outlineLevel="1" x14ac:dyDescent="0.2">
      <c r="A298" s="105" t="s">
        <v>33</v>
      </c>
      <c r="B298" s="105" t="s">
        <v>1961</v>
      </c>
      <c r="C298" s="105">
        <v>5.14</v>
      </c>
      <c r="D298" s="106"/>
    </row>
    <row r="299" spans="1:4" ht="15.75" outlineLevel="1" x14ac:dyDescent="0.2">
      <c r="A299" s="105" t="s">
        <v>33</v>
      </c>
      <c r="B299" s="105" t="s">
        <v>86</v>
      </c>
      <c r="C299" s="105">
        <v>5.19</v>
      </c>
      <c r="D299" s="106"/>
    </row>
    <row r="300" spans="1:4" ht="15.75" outlineLevel="1" x14ac:dyDescent="0.2">
      <c r="A300" s="105" t="s">
        <v>33</v>
      </c>
      <c r="B300" s="105" t="s">
        <v>143</v>
      </c>
      <c r="C300" s="105">
        <v>5.24</v>
      </c>
      <c r="D300" s="106"/>
    </row>
    <row r="301" spans="1:4" ht="15.75" outlineLevel="1" x14ac:dyDescent="0.2">
      <c r="A301" s="105" t="s">
        <v>33</v>
      </c>
      <c r="B301" s="105" t="s">
        <v>57</v>
      </c>
      <c r="C301" s="105">
        <v>5.26</v>
      </c>
      <c r="D301" s="106"/>
    </row>
    <row r="302" spans="1:4" ht="15.75" outlineLevel="1" x14ac:dyDescent="0.2">
      <c r="A302" s="105" t="s">
        <v>33</v>
      </c>
      <c r="B302" s="105" t="s">
        <v>58</v>
      </c>
      <c r="C302" s="105">
        <v>5.27</v>
      </c>
      <c r="D302" s="106"/>
    </row>
    <row r="303" spans="1:4" ht="15.75" outlineLevel="1" x14ac:dyDescent="0.2">
      <c r="A303" s="105" t="s">
        <v>33</v>
      </c>
      <c r="B303" s="105" t="s">
        <v>87</v>
      </c>
      <c r="C303" s="105">
        <v>5.28</v>
      </c>
      <c r="D303" s="106"/>
    </row>
    <row r="304" spans="1:4" ht="15.75" outlineLevel="1" x14ac:dyDescent="0.2">
      <c r="A304" s="105" t="s">
        <v>33</v>
      </c>
      <c r="B304" s="105" t="s">
        <v>938</v>
      </c>
      <c r="C304" s="105">
        <v>5.37</v>
      </c>
      <c r="D304" s="106"/>
    </row>
    <row r="305" spans="1:4" ht="15.75" outlineLevel="1" x14ac:dyDescent="0.2">
      <c r="A305" s="105" t="s">
        <v>33</v>
      </c>
      <c r="B305" s="105" t="s">
        <v>89</v>
      </c>
      <c r="C305" s="105">
        <v>5.49</v>
      </c>
      <c r="D305" s="106"/>
    </row>
    <row r="306" spans="1:4" ht="15.75" outlineLevel="1" x14ac:dyDescent="0.2">
      <c r="A306" s="105" t="s">
        <v>33</v>
      </c>
      <c r="B306" s="105" t="s">
        <v>61</v>
      </c>
      <c r="C306" s="105">
        <v>5.51</v>
      </c>
      <c r="D306" s="106"/>
    </row>
    <row r="307" spans="1:4" ht="15.75" outlineLevel="1" x14ac:dyDescent="0.2">
      <c r="A307" s="105" t="s">
        <v>33</v>
      </c>
      <c r="B307" s="105" t="s">
        <v>62</v>
      </c>
      <c r="C307" s="105">
        <v>5.53</v>
      </c>
      <c r="D307" s="106"/>
    </row>
    <row r="308" spans="1:4" ht="15.75" outlineLevel="1" x14ac:dyDescent="0.2">
      <c r="A308" s="105" t="s">
        <v>33</v>
      </c>
      <c r="B308" s="105" t="s">
        <v>90</v>
      </c>
      <c r="C308" s="105">
        <v>5.69</v>
      </c>
      <c r="D308" s="106"/>
    </row>
    <row r="309" spans="1:4" ht="15.75" outlineLevel="1" x14ac:dyDescent="0.2">
      <c r="A309" s="105" t="s">
        <v>33</v>
      </c>
      <c r="B309" s="105" t="s">
        <v>91</v>
      </c>
      <c r="C309" s="105">
        <v>5.75</v>
      </c>
      <c r="D309" s="106"/>
    </row>
    <row r="310" spans="1:4" ht="15.75" outlineLevel="1" x14ac:dyDescent="0.2">
      <c r="A310" s="105" t="s">
        <v>33</v>
      </c>
      <c r="B310" s="105" t="s">
        <v>65</v>
      </c>
      <c r="C310" s="107">
        <v>5.7</v>
      </c>
      <c r="D310" s="106"/>
    </row>
    <row r="311" spans="1:4" ht="15.75" outlineLevel="1" x14ac:dyDescent="0.2">
      <c r="A311" s="105" t="s">
        <v>33</v>
      </c>
      <c r="B311" s="105" t="s">
        <v>92</v>
      </c>
      <c r="C311" s="105">
        <v>5.74</v>
      </c>
      <c r="D311" s="106"/>
    </row>
    <row r="312" spans="1:4" ht="15.75" outlineLevel="1" x14ac:dyDescent="0.2">
      <c r="A312" s="105" t="s">
        <v>33</v>
      </c>
      <c r="B312" s="105" t="s">
        <v>94</v>
      </c>
      <c r="C312" s="105">
        <v>5.58</v>
      </c>
      <c r="D312" s="106"/>
    </row>
    <row r="313" spans="1:4" ht="15.75" outlineLevel="1" x14ac:dyDescent="0.2">
      <c r="A313" s="105" t="s">
        <v>33</v>
      </c>
      <c r="B313" s="105" t="s">
        <v>64</v>
      </c>
      <c r="C313" s="105">
        <v>5.54</v>
      </c>
      <c r="D313" s="106"/>
    </row>
    <row r="314" spans="1:4" ht="15.75" outlineLevel="1" x14ac:dyDescent="0.2">
      <c r="A314" s="105" t="s">
        <v>33</v>
      </c>
      <c r="B314" s="105" t="s">
        <v>95</v>
      </c>
      <c r="C314" s="105">
        <v>5.55</v>
      </c>
      <c r="D314" s="106"/>
    </row>
    <row r="315" spans="1:4" ht="15.75" outlineLevel="1" x14ac:dyDescent="0.2">
      <c r="A315" s="105" t="s">
        <v>33</v>
      </c>
      <c r="B315" s="105" t="s">
        <v>66</v>
      </c>
      <c r="C315" s="105">
        <v>5.63</v>
      </c>
      <c r="D315" s="106"/>
    </row>
    <row r="316" spans="1:4" ht="15.75" outlineLevel="1" x14ac:dyDescent="0.2">
      <c r="A316" s="105" t="s">
        <v>33</v>
      </c>
      <c r="B316" s="105" t="s">
        <v>96</v>
      </c>
      <c r="C316" s="105">
        <v>5.65</v>
      </c>
      <c r="D316" s="106"/>
    </row>
    <row r="317" spans="1:4" ht="15.75" outlineLevel="1" x14ac:dyDescent="0.2">
      <c r="A317" s="105" t="s">
        <v>33</v>
      </c>
      <c r="B317" s="105" t="s">
        <v>20</v>
      </c>
      <c r="C317" s="105">
        <v>5.68</v>
      </c>
      <c r="D317" s="106"/>
    </row>
    <row r="318" spans="1:4" ht="15.75" outlineLevel="1" x14ac:dyDescent="0.2">
      <c r="A318" s="105" t="s">
        <v>33</v>
      </c>
      <c r="B318" s="105" t="s">
        <v>67</v>
      </c>
      <c r="C318" s="105">
        <v>5.47</v>
      </c>
      <c r="D318" s="106"/>
    </row>
    <row r="319" spans="1:4" ht="15.75" outlineLevel="1" x14ac:dyDescent="0.2">
      <c r="A319" s="105" t="s">
        <v>33</v>
      </c>
      <c r="B319" s="105" t="s">
        <v>68</v>
      </c>
      <c r="C319" s="105">
        <v>5.48</v>
      </c>
      <c r="D319" s="106"/>
    </row>
    <row r="320" spans="1:4" ht="15.75" x14ac:dyDescent="0.2">
      <c r="A320" s="109" t="s">
        <v>33</v>
      </c>
      <c r="B320" s="105"/>
      <c r="C320" s="105"/>
      <c r="D320" s="106"/>
    </row>
    <row r="321" spans="1:4" ht="15.75" outlineLevel="1" x14ac:dyDescent="0.2">
      <c r="A321" s="105" t="s">
        <v>34</v>
      </c>
      <c r="B321" s="105" t="s">
        <v>52</v>
      </c>
      <c r="C321" s="105">
        <v>5.0999999999999996</v>
      </c>
      <c r="D321" s="106"/>
    </row>
    <row r="322" spans="1:4" ht="15.75" outlineLevel="1" x14ac:dyDescent="0.2">
      <c r="A322" s="105" t="s">
        <v>34</v>
      </c>
      <c r="B322" s="105" t="s">
        <v>53</v>
      </c>
      <c r="C322" s="105">
        <v>5.2</v>
      </c>
      <c r="D322" s="106"/>
    </row>
    <row r="323" spans="1:4" ht="15.75" outlineLevel="1" x14ac:dyDescent="0.2">
      <c r="A323" s="105" t="s">
        <v>34</v>
      </c>
      <c r="B323" s="105" t="s">
        <v>57</v>
      </c>
      <c r="C323" s="105">
        <v>5.26</v>
      </c>
      <c r="D323" s="106"/>
    </row>
    <row r="324" spans="1:4" ht="15.75" outlineLevel="1" x14ac:dyDescent="0.2">
      <c r="A324" s="105" t="s">
        <v>34</v>
      </c>
      <c r="B324" s="105" t="s">
        <v>1961</v>
      </c>
      <c r="C324" s="105">
        <v>5.14</v>
      </c>
      <c r="D324" s="106"/>
    </row>
    <row r="325" spans="1:4" ht="15.75" outlineLevel="1" x14ac:dyDescent="0.2">
      <c r="A325" s="105" t="s">
        <v>34</v>
      </c>
      <c r="B325" s="105" t="s">
        <v>86</v>
      </c>
      <c r="C325" s="105">
        <v>5.19</v>
      </c>
      <c r="D325" s="106"/>
    </row>
    <row r="326" spans="1:4" ht="15.75" outlineLevel="1" x14ac:dyDescent="0.2">
      <c r="A326" s="105" t="s">
        <v>34</v>
      </c>
      <c r="B326" s="105" t="s">
        <v>938</v>
      </c>
      <c r="C326" s="105">
        <v>5.37</v>
      </c>
      <c r="D326" s="106"/>
    </row>
    <row r="327" spans="1:4" ht="15.75" outlineLevel="1" x14ac:dyDescent="0.2">
      <c r="A327" s="105" t="s">
        <v>34</v>
      </c>
      <c r="B327" s="105" t="s">
        <v>90</v>
      </c>
      <c r="C327" s="105">
        <v>5.69</v>
      </c>
      <c r="D327" s="106"/>
    </row>
    <row r="328" spans="1:4" ht="15.75" outlineLevel="1" x14ac:dyDescent="0.2">
      <c r="A328" s="105" t="s">
        <v>34</v>
      </c>
      <c r="B328" s="105" t="s">
        <v>939</v>
      </c>
      <c r="C328" s="107">
        <v>5.8</v>
      </c>
      <c r="D328" s="106"/>
    </row>
    <row r="329" spans="1:4" ht="15.75" outlineLevel="1" x14ac:dyDescent="0.2">
      <c r="A329" s="105" t="s">
        <v>34</v>
      </c>
      <c r="B329" s="105" t="s">
        <v>91</v>
      </c>
      <c r="C329" s="105">
        <v>5.75</v>
      </c>
      <c r="D329" s="106"/>
    </row>
    <row r="330" spans="1:4" ht="15.75" outlineLevel="1" x14ac:dyDescent="0.2">
      <c r="A330" s="105" t="s">
        <v>34</v>
      </c>
      <c r="B330" s="105" t="s">
        <v>65</v>
      </c>
      <c r="C330" s="107">
        <v>5.7</v>
      </c>
      <c r="D330" s="106"/>
    </row>
    <row r="331" spans="1:4" ht="15.75" outlineLevel="1" x14ac:dyDescent="0.2">
      <c r="A331" s="105" t="s">
        <v>34</v>
      </c>
      <c r="B331" s="105" t="s">
        <v>92</v>
      </c>
      <c r="C331" s="105">
        <v>5.74</v>
      </c>
      <c r="D331" s="106"/>
    </row>
    <row r="332" spans="1:4" ht="15.75" outlineLevel="1" x14ac:dyDescent="0.2">
      <c r="A332" s="105" t="s">
        <v>34</v>
      </c>
      <c r="B332" s="105" t="s">
        <v>94</v>
      </c>
      <c r="C332" s="105">
        <v>5.58</v>
      </c>
      <c r="D332" s="106"/>
    </row>
    <row r="333" spans="1:4" ht="15.75" outlineLevel="1" x14ac:dyDescent="0.2">
      <c r="A333" s="105" t="s">
        <v>34</v>
      </c>
      <c r="B333" s="105" t="s">
        <v>95</v>
      </c>
      <c r="C333" s="105">
        <v>5.55</v>
      </c>
      <c r="D333" s="106"/>
    </row>
    <row r="334" spans="1:4" ht="15.75" outlineLevel="1" x14ac:dyDescent="0.2">
      <c r="A334" s="105" t="s">
        <v>34</v>
      </c>
      <c r="B334" s="105" t="s">
        <v>66</v>
      </c>
      <c r="C334" s="105">
        <v>5.63</v>
      </c>
      <c r="D334" s="106"/>
    </row>
    <row r="335" spans="1:4" ht="15.75" outlineLevel="1" x14ac:dyDescent="0.2">
      <c r="A335" s="105" t="s">
        <v>34</v>
      </c>
      <c r="B335" s="105" t="s">
        <v>96</v>
      </c>
      <c r="C335" s="105">
        <v>5.65</v>
      </c>
      <c r="D335" s="106"/>
    </row>
    <row r="336" spans="1:4" ht="15.75" outlineLevel="1" x14ac:dyDescent="0.2">
      <c r="A336" s="105" t="s">
        <v>34</v>
      </c>
      <c r="B336" s="105" t="s">
        <v>20</v>
      </c>
      <c r="C336" s="105">
        <v>5.68</v>
      </c>
      <c r="D336" s="106"/>
    </row>
    <row r="337" spans="1:4" ht="15.75" outlineLevel="1" x14ac:dyDescent="0.2">
      <c r="A337" s="105" t="s">
        <v>34</v>
      </c>
      <c r="B337" s="105" t="s">
        <v>67</v>
      </c>
      <c r="C337" s="105">
        <v>5.47</v>
      </c>
      <c r="D337" s="106"/>
    </row>
    <row r="338" spans="1:4" ht="15.75" outlineLevel="1" x14ac:dyDescent="0.2">
      <c r="A338" s="105" t="s">
        <v>34</v>
      </c>
      <c r="B338" s="105" t="s">
        <v>68</v>
      </c>
      <c r="C338" s="105">
        <v>5.48</v>
      </c>
      <c r="D338" s="106"/>
    </row>
    <row r="339" spans="1:4" ht="15.75" x14ac:dyDescent="0.2">
      <c r="A339" s="109" t="s">
        <v>34</v>
      </c>
      <c r="B339" s="105"/>
      <c r="C339" s="105"/>
      <c r="D339" s="106"/>
    </row>
    <row r="340" spans="1:4" ht="15.75" outlineLevel="1" x14ac:dyDescent="0.2">
      <c r="A340" s="105" t="s">
        <v>35</v>
      </c>
      <c r="B340" s="105" t="s">
        <v>940</v>
      </c>
      <c r="C340" s="105">
        <v>5.0999999999999996</v>
      </c>
      <c r="D340" s="106"/>
    </row>
    <row r="341" spans="1:4" ht="15.75" outlineLevel="1" x14ac:dyDescent="0.2">
      <c r="A341" s="105" t="s">
        <v>35</v>
      </c>
      <c r="B341" s="105" t="s">
        <v>53</v>
      </c>
      <c r="C341" s="105">
        <v>5.2</v>
      </c>
      <c r="D341" s="106"/>
    </row>
    <row r="342" spans="1:4" ht="15.75" outlineLevel="1" x14ac:dyDescent="0.2">
      <c r="A342" s="105" t="s">
        <v>35</v>
      </c>
      <c r="B342" s="105" t="s">
        <v>57</v>
      </c>
      <c r="C342" s="105">
        <v>5.26</v>
      </c>
      <c r="D342" s="106"/>
    </row>
    <row r="343" spans="1:4" ht="15.75" outlineLevel="1" x14ac:dyDescent="0.2">
      <c r="A343" s="105" t="s">
        <v>35</v>
      </c>
      <c r="B343" s="105" t="s">
        <v>941</v>
      </c>
      <c r="C343" s="105">
        <v>5.38</v>
      </c>
      <c r="D343" s="106"/>
    </row>
    <row r="344" spans="1:4" ht="15.75" outlineLevel="1" x14ac:dyDescent="0.2">
      <c r="A344" s="105" t="s">
        <v>35</v>
      </c>
      <c r="B344" s="105" t="s">
        <v>942</v>
      </c>
      <c r="C344" s="105">
        <v>5.39</v>
      </c>
      <c r="D344" s="106"/>
    </row>
    <row r="345" spans="1:4" ht="15.75" outlineLevel="1" x14ac:dyDescent="0.2">
      <c r="A345" s="105" t="s">
        <v>35</v>
      </c>
      <c r="B345" s="105" t="s">
        <v>943</v>
      </c>
      <c r="C345" s="107">
        <v>5.6</v>
      </c>
      <c r="D345" s="106"/>
    </row>
    <row r="346" spans="1:4" ht="15.75" outlineLevel="1" x14ac:dyDescent="0.2">
      <c r="A346" s="105" t="s">
        <v>35</v>
      </c>
      <c r="B346" s="105" t="s">
        <v>68</v>
      </c>
      <c r="C346" s="105">
        <v>5.48</v>
      </c>
      <c r="D346" s="106"/>
    </row>
    <row r="347" spans="1:4" ht="15.75" x14ac:dyDescent="0.2">
      <c r="A347" s="109" t="s">
        <v>35</v>
      </c>
      <c r="B347" s="105"/>
      <c r="C347" s="105"/>
      <c r="D347" s="106"/>
    </row>
    <row r="348" spans="1:4" ht="15.75" outlineLevel="1" x14ac:dyDescent="0.2">
      <c r="A348" s="105" t="s">
        <v>36</v>
      </c>
      <c r="B348" s="105" t="s">
        <v>52</v>
      </c>
      <c r="C348" s="105">
        <v>5.0999999999999996</v>
      </c>
      <c r="D348" s="106"/>
    </row>
    <row r="349" spans="1:4" ht="15.75" outlineLevel="1" x14ac:dyDescent="0.2">
      <c r="A349" s="105" t="s">
        <v>36</v>
      </c>
      <c r="B349" s="105" t="s">
        <v>53</v>
      </c>
      <c r="C349" s="105">
        <v>5.2</v>
      </c>
      <c r="D349" s="106"/>
    </row>
    <row r="350" spans="1:4" ht="15.75" outlineLevel="1" x14ac:dyDescent="0.2">
      <c r="A350" s="105" t="s">
        <v>36</v>
      </c>
      <c r="B350" s="105" t="s">
        <v>84</v>
      </c>
      <c r="C350" s="105">
        <v>5.3</v>
      </c>
      <c r="D350" s="106"/>
    </row>
    <row r="351" spans="1:4" ht="15.75" outlineLevel="1" x14ac:dyDescent="0.2">
      <c r="A351" s="105" t="s">
        <v>36</v>
      </c>
      <c r="B351" s="105" t="s">
        <v>141</v>
      </c>
      <c r="C351" s="105">
        <v>5.6</v>
      </c>
      <c r="D351" s="106"/>
    </row>
    <row r="352" spans="1:4" ht="15.75" outlineLevel="1" x14ac:dyDescent="0.2">
      <c r="A352" s="105" t="s">
        <v>36</v>
      </c>
      <c r="B352" s="105" t="s">
        <v>1962</v>
      </c>
      <c r="C352" s="107">
        <v>5.0999999999999996</v>
      </c>
      <c r="D352" s="106"/>
    </row>
    <row r="353" spans="1:4" ht="15.75" outlineLevel="1" x14ac:dyDescent="0.2">
      <c r="A353" s="105" t="s">
        <v>36</v>
      </c>
      <c r="B353" s="105" t="s">
        <v>1961</v>
      </c>
      <c r="C353" s="105">
        <v>5.14</v>
      </c>
      <c r="D353" s="106"/>
    </row>
    <row r="354" spans="1:4" ht="15.75" outlineLevel="1" x14ac:dyDescent="0.2">
      <c r="A354" s="105" t="s">
        <v>36</v>
      </c>
      <c r="B354" s="105" t="s">
        <v>86</v>
      </c>
      <c r="C354" s="105">
        <v>5.19</v>
      </c>
      <c r="D354" s="106"/>
    </row>
    <row r="355" spans="1:4" ht="15.75" outlineLevel="1" x14ac:dyDescent="0.2">
      <c r="A355" s="105" t="s">
        <v>36</v>
      </c>
      <c r="B355" s="105" t="s">
        <v>143</v>
      </c>
      <c r="C355" s="105">
        <v>5.24</v>
      </c>
      <c r="D355" s="106"/>
    </row>
    <row r="356" spans="1:4" ht="15.75" outlineLevel="1" x14ac:dyDescent="0.2">
      <c r="A356" s="105" t="s">
        <v>36</v>
      </c>
      <c r="B356" s="105" t="s">
        <v>57</v>
      </c>
      <c r="C356" s="105">
        <v>5.26</v>
      </c>
      <c r="D356" s="106"/>
    </row>
    <row r="357" spans="1:4" ht="15.75" outlineLevel="1" x14ac:dyDescent="0.2">
      <c r="A357" s="105" t="s">
        <v>36</v>
      </c>
      <c r="B357" s="105" t="s">
        <v>58</v>
      </c>
      <c r="C357" s="105">
        <v>5.27</v>
      </c>
      <c r="D357" s="106"/>
    </row>
    <row r="358" spans="1:4" ht="15.75" outlineLevel="1" x14ac:dyDescent="0.2">
      <c r="A358" s="105" t="s">
        <v>36</v>
      </c>
      <c r="B358" s="105" t="s">
        <v>87</v>
      </c>
      <c r="C358" s="105">
        <v>5.28</v>
      </c>
      <c r="D358" s="106"/>
    </row>
    <row r="359" spans="1:4" ht="15.75" outlineLevel="1" x14ac:dyDescent="0.2">
      <c r="A359" s="105" t="s">
        <v>36</v>
      </c>
      <c r="B359" s="105" t="s">
        <v>144</v>
      </c>
      <c r="C359" s="105">
        <v>5.31</v>
      </c>
      <c r="D359" s="106"/>
    </row>
    <row r="360" spans="1:4" ht="15.75" outlineLevel="1" x14ac:dyDescent="0.2">
      <c r="A360" s="105" t="s">
        <v>36</v>
      </c>
      <c r="B360" s="105" t="s">
        <v>59</v>
      </c>
      <c r="C360" s="105">
        <v>5.36</v>
      </c>
      <c r="D360" s="106"/>
    </row>
    <row r="361" spans="1:4" ht="15.75" outlineLevel="1" x14ac:dyDescent="0.2">
      <c r="A361" s="105" t="s">
        <v>36</v>
      </c>
      <c r="B361" s="105" t="s">
        <v>938</v>
      </c>
      <c r="C361" s="105">
        <v>5.37</v>
      </c>
      <c r="D361" s="106"/>
    </row>
    <row r="362" spans="1:4" ht="15.75" outlineLevel="1" x14ac:dyDescent="0.2">
      <c r="A362" s="105" t="s">
        <v>36</v>
      </c>
      <c r="B362" s="105" t="s">
        <v>89</v>
      </c>
      <c r="C362" s="105">
        <v>5.49</v>
      </c>
      <c r="D362" s="106"/>
    </row>
    <row r="363" spans="1:4" ht="15.75" outlineLevel="1" x14ac:dyDescent="0.2">
      <c r="A363" s="105" t="s">
        <v>36</v>
      </c>
      <c r="B363" s="105" t="s">
        <v>61</v>
      </c>
      <c r="C363" s="105">
        <v>5.51</v>
      </c>
      <c r="D363" s="106"/>
    </row>
    <row r="364" spans="1:4" ht="15.75" outlineLevel="1" x14ac:dyDescent="0.2">
      <c r="A364" s="105" t="s">
        <v>36</v>
      </c>
      <c r="B364" s="105" t="s">
        <v>1963</v>
      </c>
      <c r="C364" s="105">
        <v>5.52</v>
      </c>
      <c r="D364" s="106"/>
    </row>
    <row r="365" spans="1:4" ht="15.75" outlineLevel="1" x14ac:dyDescent="0.2">
      <c r="A365" s="105" t="s">
        <v>36</v>
      </c>
      <c r="B365" s="105" t="s">
        <v>62</v>
      </c>
      <c r="C365" s="105">
        <v>5.53</v>
      </c>
      <c r="D365" s="106"/>
    </row>
    <row r="366" spans="1:4" ht="15.75" outlineLevel="1" x14ac:dyDescent="0.2">
      <c r="A366" s="105" t="s">
        <v>36</v>
      </c>
      <c r="B366" s="105" t="s">
        <v>90</v>
      </c>
      <c r="C366" s="105">
        <v>5.69</v>
      </c>
      <c r="D366" s="106"/>
    </row>
    <row r="367" spans="1:4" ht="15.75" outlineLevel="1" x14ac:dyDescent="0.2">
      <c r="A367" s="105" t="s">
        <v>36</v>
      </c>
      <c r="B367" s="105" t="s">
        <v>939</v>
      </c>
      <c r="C367" s="107">
        <v>5.8</v>
      </c>
      <c r="D367" s="106"/>
    </row>
    <row r="368" spans="1:4" ht="15.75" outlineLevel="1" x14ac:dyDescent="0.2">
      <c r="A368" s="105" t="s">
        <v>36</v>
      </c>
      <c r="B368" s="105" t="s">
        <v>146</v>
      </c>
      <c r="C368" s="107">
        <v>5.72</v>
      </c>
      <c r="D368" s="106"/>
    </row>
    <row r="369" spans="1:4" ht="15.75" outlineLevel="1" x14ac:dyDescent="0.2">
      <c r="A369" s="105" t="s">
        <v>36</v>
      </c>
      <c r="B369" s="105" t="s">
        <v>91</v>
      </c>
      <c r="C369" s="105">
        <v>5.75</v>
      </c>
      <c r="D369" s="106"/>
    </row>
    <row r="370" spans="1:4" ht="15.75" outlineLevel="1" x14ac:dyDescent="0.2">
      <c r="A370" s="105" t="s">
        <v>36</v>
      </c>
      <c r="B370" s="105" t="s">
        <v>65</v>
      </c>
      <c r="C370" s="107">
        <v>5.7</v>
      </c>
      <c r="D370" s="106"/>
    </row>
    <row r="371" spans="1:4" ht="15.75" outlineLevel="1" x14ac:dyDescent="0.2">
      <c r="A371" s="105" t="s">
        <v>36</v>
      </c>
      <c r="B371" s="105" t="s">
        <v>92</v>
      </c>
      <c r="C371" s="105">
        <v>5.74</v>
      </c>
      <c r="D371" s="106"/>
    </row>
    <row r="372" spans="1:4" ht="15.75" outlineLevel="1" x14ac:dyDescent="0.2">
      <c r="A372" s="105" t="s">
        <v>36</v>
      </c>
      <c r="B372" s="105" t="s">
        <v>147</v>
      </c>
      <c r="C372" s="105">
        <v>5.76</v>
      </c>
      <c r="D372" s="106"/>
    </row>
    <row r="373" spans="1:4" ht="15.75" outlineLevel="1" x14ac:dyDescent="0.2">
      <c r="A373" s="105" t="s">
        <v>36</v>
      </c>
      <c r="B373" s="105" t="s">
        <v>148</v>
      </c>
      <c r="C373" s="105">
        <v>5.89</v>
      </c>
      <c r="D373" s="108" t="s">
        <v>1960</v>
      </c>
    </row>
    <row r="374" spans="1:4" ht="15.75" outlineLevel="1" x14ac:dyDescent="0.2">
      <c r="A374" s="105" t="s">
        <v>36</v>
      </c>
      <c r="B374" s="105" t="s">
        <v>944</v>
      </c>
      <c r="C374" s="105">
        <v>5.19</v>
      </c>
      <c r="D374" s="108"/>
    </row>
    <row r="375" spans="1:4" ht="15.75" outlineLevel="1" x14ac:dyDescent="0.2">
      <c r="A375" s="105" t="s">
        <v>36</v>
      </c>
      <c r="B375" s="105" t="s">
        <v>945</v>
      </c>
      <c r="C375" s="105">
        <v>5.1109999999999998</v>
      </c>
      <c r="D375" s="106"/>
    </row>
    <row r="376" spans="1:4" ht="15.75" outlineLevel="1" x14ac:dyDescent="0.2">
      <c r="A376" s="105" t="s">
        <v>36</v>
      </c>
      <c r="B376" s="105" t="s">
        <v>947</v>
      </c>
      <c r="C376" s="105">
        <v>5.1120000000000001</v>
      </c>
      <c r="D376" s="106"/>
    </row>
    <row r="377" spans="1:4" ht="15.75" outlineLevel="1" x14ac:dyDescent="0.2">
      <c r="A377" s="105" t="s">
        <v>36</v>
      </c>
      <c r="B377" s="105" t="s">
        <v>1966</v>
      </c>
      <c r="C377" s="105">
        <v>5.1130000000000004</v>
      </c>
      <c r="D377" s="106"/>
    </row>
    <row r="378" spans="1:4" ht="15.75" outlineLevel="1" x14ac:dyDescent="0.2">
      <c r="A378" s="105" t="s">
        <v>36</v>
      </c>
      <c r="B378" s="105" t="s">
        <v>94</v>
      </c>
      <c r="C378" s="105">
        <v>5.58</v>
      </c>
      <c r="D378" s="106"/>
    </row>
    <row r="379" spans="1:4" ht="15.75" outlineLevel="1" x14ac:dyDescent="0.2">
      <c r="A379" s="105" t="s">
        <v>36</v>
      </c>
      <c r="B379" s="105" t="s">
        <v>64</v>
      </c>
      <c r="C379" s="105">
        <v>5.54</v>
      </c>
      <c r="D379" s="106"/>
    </row>
    <row r="380" spans="1:4" ht="15.75" outlineLevel="1" x14ac:dyDescent="0.2">
      <c r="A380" s="105" t="s">
        <v>36</v>
      </c>
      <c r="B380" s="105" t="s">
        <v>95</v>
      </c>
      <c r="C380" s="105">
        <v>5.55</v>
      </c>
      <c r="D380" s="106"/>
    </row>
    <row r="381" spans="1:4" ht="15.75" outlineLevel="1" x14ac:dyDescent="0.2">
      <c r="A381" s="105" t="s">
        <v>36</v>
      </c>
      <c r="B381" s="105" t="s">
        <v>66</v>
      </c>
      <c r="C381" s="105">
        <v>5.63</v>
      </c>
      <c r="D381" s="106"/>
    </row>
    <row r="382" spans="1:4" ht="15.75" outlineLevel="1" x14ac:dyDescent="0.2">
      <c r="A382" s="105" t="s">
        <v>36</v>
      </c>
      <c r="B382" s="105" t="s">
        <v>96</v>
      </c>
      <c r="C382" s="105">
        <v>5.65</v>
      </c>
      <c r="D382" s="106"/>
    </row>
    <row r="383" spans="1:4" ht="15.75" outlineLevel="1" x14ac:dyDescent="0.2">
      <c r="A383" s="105" t="s">
        <v>36</v>
      </c>
      <c r="B383" s="105" t="s">
        <v>149</v>
      </c>
      <c r="C383" s="105">
        <v>5.66</v>
      </c>
      <c r="D383" s="106"/>
    </row>
    <row r="384" spans="1:4" ht="15.75" outlineLevel="1" x14ac:dyDescent="0.2">
      <c r="A384" s="105" t="s">
        <v>36</v>
      </c>
      <c r="B384" s="105" t="s">
        <v>20</v>
      </c>
      <c r="C384" s="105">
        <v>5.68</v>
      </c>
      <c r="D384" s="106"/>
    </row>
    <row r="385" spans="1:4" ht="15.75" outlineLevel="1" x14ac:dyDescent="0.2">
      <c r="A385" s="105" t="s">
        <v>36</v>
      </c>
      <c r="B385" s="105" t="s">
        <v>67</v>
      </c>
      <c r="C385" s="105">
        <v>5.47</v>
      </c>
      <c r="D385" s="106"/>
    </row>
    <row r="386" spans="1:4" ht="15.75" outlineLevel="1" x14ac:dyDescent="0.2">
      <c r="A386" s="105" t="s">
        <v>36</v>
      </c>
      <c r="B386" s="105" t="s">
        <v>68</v>
      </c>
      <c r="C386" s="105">
        <v>5.48</v>
      </c>
      <c r="D386" s="106"/>
    </row>
    <row r="387" spans="1:4" ht="15.75" x14ac:dyDescent="0.2">
      <c r="A387" s="109" t="s">
        <v>36</v>
      </c>
      <c r="B387" s="105"/>
      <c r="C387" s="105"/>
      <c r="D387" s="106"/>
    </row>
    <row r="388" spans="1:4" ht="15.75" outlineLevel="1" x14ac:dyDescent="0.2">
      <c r="A388" s="105" t="s">
        <v>37</v>
      </c>
      <c r="B388" s="105" t="s">
        <v>52</v>
      </c>
      <c r="C388" s="105">
        <v>5.0999999999999996</v>
      </c>
      <c r="D388" s="106"/>
    </row>
    <row r="389" spans="1:4" ht="15.75" outlineLevel="1" x14ac:dyDescent="0.2">
      <c r="A389" s="105" t="s">
        <v>37</v>
      </c>
      <c r="B389" s="105" t="s">
        <v>53</v>
      </c>
      <c r="C389" s="105">
        <v>5.2</v>
      </c>
      <c r="D389" s="106"/>
    </row>
    <row r="390" spans="1:4" ht="15.75" outlineLevel="1" x14ac:dyDescent="0.2">
      <c r="A390" s="105" t="s">
        <v>37</v>
      </c>
      <c r="B390" s="105" t="s">
        <v>84</v>
      </c>
      <c r="C390" s="105">
        <v>5.3</v>
      </c>
      <c r="D390" s="106"/>
    </row>
    <row r="391" spans="1:4" ht="15.75" outlineLevel="1" x14ac:dyDescent="0.2">
      <c r="A391" s="105" t="s">
        <v>37</v>
      </c>
      <c r="B391" s="105" t="s">
        <v>141</v>
      </c>
      <c r="C391" s="105">
        <v>5.6</v>
      </c>
      <c r="D391" s="106"/>
    </row>
    <row r="392" spans="1:4" ht="15.75" outlineLevel="1" x14ac:dyDescent="0.2">
      <c r="A392" s="105" t="s">
        <v>37</v>
      </c>
      <c r="B392" s="105" t="s">
        <v>1962</v>
      </c>
      <c r="C392" s="107">
        <v>5.0999999999999996</v>
      </c>
      <c r="D392" s="106"/>
    </row>
    <row r="393" spans="1:4" ht="15.75" outlineLevel="1" x14ac:dyDescent="0.2">
      <c r="A393" s="105" t="s">
        <v>37</v>
      </c>
      <c r="B393" s="105" t="s">
        <v>1961</v>
      </c>
      <c r="C393" s="105">
        <v>5.14</v>
      </c>
      <c r="D393" s="106"/>
    </row>
    <row r="394" spans="1:4" ht="15.75" outlineLevel="1" x14ac:dyDescent="0.2">
      <c r="A394" s="105" t="s">
        <v>37</v>
      </c>
      <c r="B394" s="105" t="s">
        <v>86</v>
      </c>
      <c r="C394" s="105">
        <v>5.19</v>
      </c>
      <c r="D394" s="106"/>
    </row>
    <row r="395" spans="1:4" ht="15.75" outlineLevel="1" x14ac:dyDescent="0.2">
      <c r="A395" s="105" t="s">
        <v>37</v>
      </c>
      <c r="B395" s="105" t="s">
        <v>143</v>
      </c>
      <c r="C395" s="105">
        <v>5.24</v>
      </c>
      <c r="D395" s="106"/>
    </row>
    <row r="396" spans="1:4" ht="15.75" outlineLevel="1" x14ac:dyDescent="0.2">
      <c r="A396" s="105" t="s">
        <v>37</v>
      </c>
      <c r="B396" s="105" t="s">
        <v>57</v>
      </c>
      <c r="C396" s="105">
        <v>5.26</v>
      </c>
      <c r="D396" s="106"/>
    </row>
    <row r="397" spans="1:4" ht="15.75" outlineLevel="1" x14ac:dyDescent="0.2">
      <c r="A397" s="105" t="s">
        <v>37</v>
      </c>
      <c r="B397" s="105" t="s">
        <v>58</v>
      </c>
      <c r="C397" s="105">
        <v>5.27</v>
      </c>
      <c r="D397" s="106"/>
    </row>
    <row r="398" spans="1:4" ht="15.75" outlineLevel="1" x14ac:dyDescent="0.2">
      <c r="A398" s="105" t="s">
        <v>37</v>
      </c>
      <c r="B398" s="105" t="s">
        <v>87</v>
      </c>
      <c r="C398" s="105">
        <v>5.28</v>
      </c>
      <c r="D398" s="106"/>
    </row>
    <row r="399" spans="1:4" ht="15.75" outlineLevel="1" x14ac:dyDescent="0.2">
      <c r="A399" s="105" t="s">
        <v>37</v>
      </c>
      <c r="B399" s="105" t="s">
        <v>150</v>
      </c>
      <c r="C399" s="105">
        <v>5.29</v>
      </c>
      <c r="D399" s="106"/>
    </row>
    <row r="400" spans="1:4" ht="15.75" outlineLevel="1" x14ac:dyDescent="0.2">
      <c r="A400" s="105" t="s">
        <v>37</v>
      </c>
      <c r="B400" s="105" t="s">
        <v>144</v>
      </c>
      <c r="C400" s="105">
        <v>5.31</v>
      </c>
      <c r="D400" s="106"/>
    </row>
    <row r="401" spans="1:4" ht="15.75" outlineLevel="1" x14ac:dyDescent="0.2">
      <c r="A401" s="105" t="s">
        <v>37</v>
      </c>
      <c r="B401" s="105" t="s">
        <v>59</v>
      </c>
      <c r="C401" s="105">
        <v>5.36</v>
      </c>
      <c r="D401" s="106"/>
    </row>
    <row r="402" spans="1:4" ht="15.75" outlineLevel="1" x14ac:dyDescent="0.2">
      <c r="A402" s="105" t="s">
        <v>37</v>
      </c>
      <c r="B402" s="105" t="s">
        <v>938</v>
      </c>
      <c r="C402" s="105">
        <v>5.37</v>
      </c>
      <c r="D402" s="106"/>
    </row>
    <row r="403" spans="1:4" ht="15.75" outlineLevel="1" x14ac:dyDescent="0.2">
      <c r="A403" s="105" t="s">
        <v>37</v>
      </c>
      <c r="B403" s="105" t="s">
        <v>89</v>
      </c>
      <c r="C403" s="105">
        <v>5.49</v>
      </c>
      <c r="D403" s="106"/>
    </row>
    <row r="404" spans="1:4" ht="15.75" outlineLevel="1" x14ac:dyDescent="0.2">
      <c r="A404" s="105" t="s">
        <v>37</v>
      </c>
      <c r="B404" s="105" t="s">
        <v>61</v>
      </c>
      <c r="C404" s="105">
        <v>5.51</v>
      </c>
      <c r="D404" s="106"/>
    </row>
    <row r="405" spans="1:4" ht="15.75" outlineLevel="1" x14ac:dyDescent="0.2">
      <c r="A405" s="105" t="s">
        <v>37</v>
      </c>
      <c r="B405" s="105" t="s">
        <v>1963</v>
      </c>
      <c r="C405" s="105">
        <v>5.52</v>
      </c>
      <c r="D405" s="106"/>
    </row>
    <row r="406" spans="1:4" ht="15.75" outlineLevel="1" x14ac:dyDescent="0.2">
      <c r="A406" s="105" t="s">
        <v>37</v>
      </c>
      <c r="B406" s="105" t="s">
        <v>62</v>
      </c>
      <c r="C406" s="105">
        <v>5.53</v>
      </c>
      <c r="D406" s="106"/>
    </row>
    <row r="407" spans="1:4" ht="15.75" outlineLevel="1" x14ac:dyDescent="0.2">
      <c r="A407" s="105" t="s">
        <v>37</v>
      </c>
      <c r="B407" s="105" t="s">
        <v>90</v>
      </c>
      <c r="C407" s="105">
        <v>5.69</v>
      </c>
      <c r="D407" s="106"/>
    </row>
    <row r="408" spans="1:4" ht="15.75" outlineLevel="1" x14ac:dyDescent="0.2">
      <c r="A408" s="105" t="s">
        <v>37</v>
      </c>
      <c r="B408" s="105" t="s">
        <v>91</v>
      </c>
      <c r="C408" s="105">
        <v>5.75</v>
      </c>
      <c r="D408" s="106"/>
    </row>
    <row r="409" spans="1:4" ht="15.75" outlineLevel="1" x14ac:dyDescent="0.2">
      <c r="A409" s="105" t="s">
        <v>37</v>
      </c>
      <c r="B409" s="105" t="s">
        <v>92</v>
      </c>
      <c r="C409" s="105">
        <v>5.74</v>
      </c>
      <c r="D409" s="106"/>
    </row>
    <row r="410" spans="1:4" ht="15.75" outlineLevel="1" x14ac:dyDescent="0.2">
      <c r="A410" s="105" t="s">
        <v>37</v>
      </c>
      <c r="B410" s="105" t="s">
        <v>65</v>
      </c>
      <c r="C410" s="107">
        <v>5.7</v>
      </c>
      <c r="D410" s="106"/>
    </row>
    <row r="411" spans="1:4" ht="15.75" outlineLevel="1" x14ac:dyDescent="0.2">
      <c r="A411" s="105" t="s">
        <v>37</v>
      </c>
      <c r="B411" s="105" t="s">
        <v>147</v>
      </c>
      <c r="C411" s="105">
        <v>5.76</v>
      </c>
      <c r="D411" s="106"/>
    </row>
    <row r="412" spans="1:4" ht="15.75" outlineLevel="1" x14ac:dyDescent="0.2">
      <c r="A412" s="105" t="s">
        <v>37</v>
      </c>
      <c r="B412" s="105" t="s">
        <v>148</v>
      </c>
      <c r="C412" s="105">
        <v>5.89</v>
      </c>
      <c r="D412" s="108" t="s">
        <v>1960</v>
      </c>
    </row>
    <row r="413" spans="1:4" ht="15.75" outlineLevel="1" x14ac:dyDescent="0.2">
      <c r="A413" s="105" t="s">
        <v>37</v>
      </c>
      <c r="B413" s="105" t="s">
        <v>944</v>
      </c>
      <c r="C413" s="105">
        <v>5.19</v>
      </c>
      <c r="D413" s="106"/>
    </row>
    <row r="414" spans="1:4" ht="15.75" outlineLevel="1" x14ac:dyDescent="0.2">
      <c r="A414" s="105" t="s">
        <v>37</v>
      </c>
      <c r="B414" s="105" t="s">
        <v>945</v>
      </c>
      <c r="C414" s="105">
        <v>5.1109999999999998</v>
      </c>
      <c r="D414" s="106"/>
    </row>
    <row r="415" spans="1:4" ht="15.75" outlineLevel="1" x14ac:dyDescent="0.2">
      <c r="A415" s="105" t="s">
        <v>37</v>
      </c>
      <c r="B415" s="105" t="s">
        <v>947</v>
      </c>
      <c r="C415" s="105">
        <v>5.1120000000000001</v>
      </c>
      <c r="D415" s="106"/>
    </row>
    <row r="416" spans="1:4" ht="15.75" outlineLevel="1" x14ac:dyDescent="0.2">
      <c r="A416" s="105" t="s">
        <v>37</v>
      </c>
      <c r="B416" s="105" t="s">
        <v>1966</v>
      </c>
      <c r="C416" s="105">
        <v>5.1130000000000004</v>
      </c>
      <c r="D416" s="106"/>
    </row>
    <row r="417" spans="1:4" ht="15.75" outlineLevel="1" x14ac:dyDescent="0.2">
      <c r="A417" s="105" t="s">
        <v>37</v>
      </c>
      <c r="B417" s="105" t="s">
        <v>94</v>
      </c>
      <c r="C417" s="105">
        <v>5.58</v>
      </c>
      <c r="D417" s="106"/>
    </row>
    <row r="418" spans="1:4" ht="15.75" outlineLevel="1" x14ac:dyDescent="0.2">
      <c r="A418" s="105" t="s">
        <v>37</v>
      </c>
      <c r="B418" s="105" t="s">
        <v>64</v>
      </c>
      <c r="C418" s="105">
        <v>5.54</v>
      </c>
      <c r="D418" s="106"/>
    </row>
    <row r="419" spans="1:4" ht="15.75" outlineLevel="1" x14ac:dyDescent="0.2">
      <c r="A419" s="105" t="s">
        <v>37</v>
      </c>
      <c r="B419" s="105" t="s">
        <v>95</v>
      </c>
      <c r="C419" s="105">
        <v>5.55</v>
      </c>
      <c r="D419" s="106"/>
    </row>
    <row r="420" spans="1:4" ht="15.75" outlineLevel="1" x14ac:dyDescent="0.2">
      <c r="A420" s="105" t="s">
        <v>37</v>
      </c>
      <c r="B420" s="105" t="s">
        <v>66</v>
      </c>
      <c r="C420" s="105">
        <v>5.63</v>
      </c>
      <c r="D420" s="106"/>
    </row>
    <row r="421" spans="1:4" ht="15.75" outlineLevel="1" x14ac:dyDescent="0.2">
      <c r="A421" s="105" t="s">
        <v>37</v>
      </c>
      <c r="B421" s="105" t="s">
        <v>96</v>
      </c>
      <c r="C421" s="105">
        <v>5.65</v>
      </c>
      <c r="D421" s="106"/>
    </row>
    <row r="422" spans="1:4" ht="15.75" outlineLevel="1" x14ac:dyDescent="0.2">
      <c r="A422" s="105" t="s">
        <v>37</v>
      </c>
      <c r="B422" s="105" t="s">
        <v>149</v>
      </c>
      <c r="C422" s="105">
        <v>5.66</v>
      </c>
      <c r="D422" s="106"/>
    </row>
    <row r="423" spans="1:4" ht="15.75" outlineLevel="1" x14ac:dyDescent="0.2">
      <c r="A423" s="105" t="s">
        <v>37</v>
      </c>
      <c r="B423" s="105" t="s">
        <v>20</v>
      </c>
      <c r="C423" s="105">
        <v>5.68</v>
      </c>
      <c r="D423" s="106"/>
    </row>
    <row r="424" spans="1:4" ht="15.75" outlineLevel="1" x14ac:dyDescent="0.2">
      <c r="A424" s="105" t="s">
        <v>37</v>
      </c>
      <c r="B424" s="105" t="s">
        <v>67</v>
      </c>
      <c r="C424" s="105">
        <v>5.47</v>
      </c>
      <c r="D424" s="106"/>
    </row>
    <row r="425" spans="1:4" ht="15.75" outlineLevel="1" x14ac:dyDescent="0.2">
      <c r="A425" s="105" t="s">
        <v>37</v>
      </c>
      <c r="B425" s="105" t="s">
        <v>68</v>
      </c>
      <c r="C425" s="105">
        <v>5.48</v>
      </c>
      <c r="D425" s="106"/>
    </row>
    <row r="426" spans="1:4" ht="15.75" x14ac:dyDescent="0.2">
      <c r="A426" s="109" t="s">
        <v>37</v>
      </c>
      <c r="B426" s="105"/>
      <c r="C426" s="105"/>
      <c r="D426" s="106"/>
    </row>
    <row r="427" spans="1:4" ht="15.75" outlineLevel="1" x14ac:dyDescent="0.2">
      <c r="A427" s="105" t="s">
        <v>1967</v>
      </c>
      <c r="B427" s="105" t="s">
        <v>52</v>
      </c>
      <c r="C427" s="105">
        <v>5.0999999999999996</v>
      </c>
      <c r="D427" s="106"/>
    </row>
    <row r="428" spans="1:4" ht="15.75" outlineLevel="1" x14ac:dyDescent="0.2">
      <c r="A428" s="105" t="s">
        <v>1967</v>
      </c>
      <c r="B428" s="105" t="s">
        <v>53</v>
      </c>
      <c r="C428" s="105">
        <v>5.2</v>
      </c>
      <c r="D428" s="106"/>
    </row>
    <row r="429" spans="1:4" ht="15.75" outlineLevel="1" x14ac:dyDescent="0.2">
      <c r="A429" s="105" t="s">
        <v>1967</v>
      </c>
      <c r="B429" s="105" t="s">
        <v>84</v>
      </c>
      <c r="C429" s="105">
        <v>5.3</v>
      </c>
      <c r="D429" s="106"/>
    </row>
    <row r="430" spans="1:4" ht="15.75" outlineLevel="1" x14ac:dyDescent="0.2">
      <c r="A430" s="105" t="s">
        <v>1967</v>
      </c>
      <c r="B430" s="105" t="s">
        <v>141</v>
      </c>
      <c r="C430" s="105">
        <v>5.6</v>
      </c>
      <c r="D430" s="106"/>
    </row>
    <row r="431" spans="1:4" ht="15.75" outlineLevel="1" x14ac:dyDescent="0.2">
      <c r="A431" s="105" t="s">
        <v>1967</v>
      </c>
      <c r="B431" s="105" t="s">
        <v>1962</v>
      </c>
      <c r="C431" s="107">
        <v>5.0999999999999996</v>
      </c>
      <c r="D431" s="106"/>
    </row>
    <row r="432" spans="1:4" ht="15.75" outlineLevel="1" x14ac:dyDescent="0.2">
      <c r="A432" s="105" t="s">
        <v>1967</v>
      </c>
      <c r="B432" s="105" t="s">
        <v>1961</v>
      </c>
      <c r="C432" s="105">
        <v>5.14</v>
      </c>
      <c r="D432" s="106"/>
    </row>
    <row r="433" spans="1:4" ht="15.75" outlineLevel="1" x14ac:dyDescent="0.2">
      <c r="A433" s="105" t="s">
        <v>1967</v>
      </c>
      <c r="B433" s="105" t="s">
        <v>86</v>
      </c>
      <c r="C433" s="105">
        <v>5.19</v>
      </c>
      <c r="D433" s="106"/>
    </row>
    <row r="434" spans="1:4" ht="15.75" outlineLevel="1" x14ac:dyDescent="0.2">
      <c r="A434" s="105" t="s">
        <v>1967</v>
      </c>
      <c r="B434" s="105" t="s">
        <v>143</v>
      </c>
      <c r="C434" s="105">
        <v>5.24</v>
      </c>
      <c r="D434" s="106"/>
    </row>
    <row r="435" spans="1:4" ht="15.75" outlineLevel="1" x14ac:dyDescent="0.2">
      <c r="A435" s="105" t="s">
        <v>1967</v>
      </c>
      <c r="B435" s="105" t="s">
        <v>57</v>
      </c>
      <c r="C435" s="105">
        <v>5.26</v>
      </c>
      <c r="D435" s="106"/>
    </row>
    <row r="436" spans="1:4" ht="15.75" outlineLevel="1" x14ac:dyDescent="0.2">
      <c r="A436" s="105" t="s">
        <v>1967</v>
      </c>
      <c r="B436" s="105" t="s">
        <v>58</v>
      </c>
      <c r="C436" s="105">
        <v>5.27</v>
      </c>
      <c r="D436" s="106"/>
    </row>
    <row r="437" spans="1:4" ht="15.75" outlineLevel="1" x14ac:dyDescent="0.2">
      <c r="A437" s="105" t="s">
        <v>1967</v>
      </c>
      <c r="B437" s="105" t="s">
        <v>87</v>
      </c>
      <c r="C437" s="105">
        <v>5.28</v>
      </c>
      <c r="D437" s="106"/>
    </row>
    <row r="438" spans="1:4" ht="15.75" outlineLevel="1" x14ac:dyDescent="0.2">
      <c r="A438" s="105" t="s">
        <v>1967</v>
      </c>
      <c r="B438" s="105" t="s">
        <v>150</v>
      </c>
      <c r="C438" s="105">
        <v>5.29</v>
      </c>
      <c r="D438" s="106"/>
    </row>
    <row r="439" spans="1:4" ht="15.75" outlineLevel="1" x14ac:dyDescent="0.2">
      <c r="A439" s="105" t="s">
        <v>1967</v>
      </c>
      <c r="B439" s="105" t="s">
        <v>144</v>
      </c>
      <c r="C439" s="105">
        <v>5.31</v>
      </c>
      <c r="D439" s="106"/>
    </row>
    <row r="440" spans="1:4" ht="15.75" outlineLevel="1" x14ac:dyDescent="0.2">
      <c r="A440" s="105" t="s">
        <v>1967</v>
      </c>
      <c r="B440" s="105" t="s">
        <v>59</v>
      </c>
      <c r="C440" s="105">
        <v>5.36</v>
      </c>
      <c r="D440" s="106"/>
    </row>
    <row r="441" spans="1:4" ht="15.75" outlineLevel="1" x14ac:dyDescent="0.2">
      <c r="A441" s="105" t="s">
        <v>1967</v>
      </c>
      <c r="B441" s="105" t="s">
        <v>938</v>
      </c>
      <c r="C441" s="105">
        <v>5.37</v>
      </c>
      <c r="D441" s="106"/>
    </row>
    <row r="442" spans="1:4" ht="15.75" outlineLevel="1" x14ac:dyDescent="0.2">
      <c r="A442" s="105" t="s">
        <v>1967</v>
      </c>
      <c r="B442" s="105" t="s">
        <v>62</v>
      </c>
      <c r="C442" s="105">
        <v>5.53</v>
      </c>
      <c r="D442" s="106"/>
    </row>
    <row r="443" spans="1:4" ht="15.75" outlineLevel="1" x14ac:dyDescent="0.2">
      <c r="A443" s="105" t="s">
        <v>1967</v>
      </c>
      <c r="B443" s="105" t="s">
        <v>944</v>
      </c>
      <c r="C443" s="105">
        <v>5.19</v>
      </c>
      <c r="D443" s="106"/>
    </row>
    <row r="444" spans="1:4" ht="15.75" outlineLevel="1" x14ac:dyDescent="0.2">
      <c r="A444" s="105" t="s">
        <v>1967</v>
      </c>
      <c r="B444" s="105" t="s">
        <v>945</v>
      </c>
      <c r="C444" s="105">
        <v>5.1109999999999998</v>
      </c>
      <c r="D444" s="106"/>
    </row>
    <row r="445" spans="1:4" ht="15.75" outlineLevel="1" x14ac:dyDescent="0.2">
      <c r="A445" s="105" t="s">
        <v>1967</v>
      </c>
      <c r="B445" s="105" t="s">
        <v>947</v>
      </c>
      <c r="C445" s="105">
        <v>5.1120000000000001</v>
      </c>
      <c r="D445" s="106"/>
    </row>
    <row r="446" spans="1:4" ht="15.75" outlineLevel="1" x14ac:dyDescent="0.2">
      <c r="A446" s="105" t="s">
        <v>1967</v>
      </c>
      <c r="B446" s="105" t="s">
        <v>1966</v>
      </c>
      <c r="C446" s="105">
        <v>5.1130000000000004</v>
      </c>
      <c r="D446" s="106"/>
    </row>
    <row r="447" spans="1:4" ht="15.75" outlineLevel="1" x14ac:dyDescent="0.2">
      <c r="A447" s="105" t="s">
        <v>1967</v>
      </c>
      <c r="B447" s="105" t="s">
        <v>94</v>
      </c>
      <c r="C447" s="105">
        <v>5.58</v>
      </c>
      <c r="D447" s="106"/>
    </row>
    <row r="448" spans="1:4" ht="15.75" outlineLevel="1" x14ac:dyDescent="0.2">
      <c r="A448" s="105" t="s">
        <v>1967</v>
      </c>
      <c r="B448" s="105" t="s">
        <v>64</v>
      </c>
      <c r="C448" s="105">
        <v>5.54</v>
      </c>
      <c r="D448" s="106"/>
    </row>
    <row r="449" spans="1:4" ht="15.75" outlineLevel="1" x14ac:dyDescent="0.2">
      <c r="A449" s="105" t="s">
        <v>1967</v>
      </c>
      <c r="B449" s="105" t="s">
        <v>95</v>
      </c>
      <c r="C449" s="105">
        <v>5.55</v>
      </c>
      <c r="D449" s="106"/>
    </row>
    <row r="450" spans="1:4" ht="15.75" outlineLevel="1" x14ac:dyDescent="0.2">
      <c r="A450" s="105" t="s">
        <v>1967</v>
      </c>
      <c r="B450" s="105" t="s">
        <v>66</v>
      </c>
      <c r="C450" s="105">
        <v>5.63</v>
      </c>
      <c r="D450" s="106"/>
    </row>
    <row r="451" spans="1:4" ht="15.75" outlineLevel="1" x14ac:dyDescent="0.2">
      <c r="A451" s="105" t="s">
        <v>1967</v>
      </c>
      <c r="B451" s="105" t="s">
        <v>67</v>
      </c>
      <c r="C451" s="105">
        <v>5.47</v>
      </c>
      <c r="D451" s="106"/>
    </row>
    <row r="452" spans="1:4" ht="15.75" outlineLevel="1" x14ac:dyDescent="0.2">
      <c r="A452" s="105" t="s">
        <v>1967</v>
      </c>
      <c r="B452" s="105" t="s">
        <v>68</v>
      </c>
      <c r="C452" s="105">
        <v>5.48</v>
      </c>
      <c r="D452" s="106"/>
    </row>
    <row r="453" spans="1:4" ht="15.75" x14ac:dyDescent="0.2">
      <c r="A453" s="109" t="s">
        <v>1967</v>
      </c>
      <c r="B453" s="105"/>
      <c r="C453" s="105"/>
      <c r="D453" s="106"/>
    </row>
    <row r="454" spans="1:4" ht="15.75" outlineLevel="1" x14ac:dyDescent="0.2">
      <c r="A454" s="105" t="s">
        <v>39</v>
      </c>
      <c r="B454" s="105" t="s">
        <v>52</v>
      </c>
      <c r="C454" s="105">
        <v>5.0999999999999996</v>
      </c>
      <c r="D454" s="106"/>
    </row>
    <row r="455" spans="1:4" ht="15.75" outlineLevel="1" x14ac:dyDescent="0.2">
      <c r="A455" s="105" t="s">
        <v>39</v>
      </c>
      <c r="B455" s="105" t="s">
        <v>53</v>
      </c>
      <c r="C455" s="105">
        <v>5.2</v>
      </c>
      <c r="D455" s="106"/>
    </row>
    <row r="456" spans="1:4" ht="15.75" outlineLevel="1" x14ac:dyDescent="0.2">
      <c r="A456" s="105" t="s">
        <v>39</v>
      </c>
      <c r="B456" s="105" t="s">
        <v>1002</v>
      </c>
      <c r="C456" s="105">
        <v>5.5</v>
      </c>
      <c r="D456" s="106"/>
    </row>
    <row r="457" spans="1:4" ht="15.75" outlineLevel="1" x14ac:dyDescent="0.2">
      <c r="A457" s="105" t="s">
        <v>39</v>
      </c>
      <c r="B457" s="105" t="s">
        <v>1003</v>
      </c>
      <c r="C457" s="105">
        <v>5.8</v>
      </c>
      <c r="D457" s="108" t="s">
        <v>1960</v>
      </c>
    </row>
    <row r="458" spans="1:4" ht="15.75" outlineLevel="1" x14ac:dyDescent="0.2">
      <c r="A458" s="105" t="s">
        <v>39</v>
      </c>
      <c r="B458" s="105" t="s">
        <v>1004</v>
      </c>
      <c r="C458" s="105">
        <v>5.12</v>
      </c>
      <c r="D458" s="108" t="s">
        <v>1960</v>
      </c>
    </row>
    <row r="459" spans="1:4" ht="15.75" outlineLevel="1" x14ac:dyDescent="0.2">
      <c r="A459" s="105" t="s">
        <v>39</v>
      </c>
      <c r="B459" s="105" t="s">
        <v>1005</v>
      </c>
      <c r="C459" s="105">
        <v>5.15</v>
      </c>
      <c r="D459" s="106"/>
    </row>
    <row r="460" spans="1:4" ht="15.75" outlineLevel="1" x14ac:dyDescent="0.2">
      <c r="A460" s="105" t="s">
        <v>39</v>
      </c>
      <c r="B460" s="105" t="s">
        <v>1006</v>
      </c>
      <c r="C460" s="107">
        <v>5.2</v>
      </c>
      <c r="D460" s="108"/>
    </row>
    <row r="461" spans="1:4" ht="15.75" outlineLevel="1" x14ac:dyDescent="0.2">
      <c r="A461" s="105" t="s">
        <v>39</v>
      </c>
      <c r="B461" s="105" t="s">
        <v>1007</v>
      </c>
      <c r="C461" s="105">
        <v>5.25</v>
      </c>
      <c r="D461" s="106"/>
    </row>
    <row r="462" spans="1:4" ht="15.75" outlineLevel="1" x14ac:dyDescent="0.2">
      <c r="A462" s="105" t="s">
        <v>39</v>
      </c>
      <c r="B462" s="105" t="s">
        <v>57</v>
      </c>
      <c r="C462" s="105">
        <v>5.26</v>
      </c>
      <c r="D462" s="106"/>
    </row>
    <row r="463" spans="1:4" ht="15.75" outlineLevel="1" x14ac:dyDescent="0.2">
      <c r="A463" s="105" t="s">
        <v>39</v>
      </c>
      <c r="B463" s="105" t="s">
        <v>1008</v>
      </c>
      <c r="C463" s="105">
        <v>5.1139999999999999</v>
      </c>
      <c r="D463" s="108" t="s">
        <v>1960</v>
      </c>
    </row>
    <row r="464" spans="1:4" ht="15.75" outlineLevel="1" x14ac:dyDescent="0.2">
      <c r="A464" s="105" t="s">
        <v>39</v>
      </c>
      <c r="B464" s="105" t="s">
        <v>58</v>
      </c>
      <c r="C464" s="105">
        <v>5.27</v>
      </c>
      <c r="D464" s="106"/>
    </row>
    <row r="465" spans="1:4" ht="15.75" outlineLevel="1" x14ac:dyDescent="0.2">
      <c r="A465" s="105" t="s">
        <v>39</v>
      </c>
      <c r="B465" s="105" t="s">
        <v>1009</v>
      </c>
      <c r="C465" s="105">
        <v>5.1150000000000002</v>
      </c>
      <c r="D465" s="108" t="s">
        <v>1960</v>
      </c>
    </row>
    <row r="466" spans="1:4" ht="15.75" outlineLevel="1" x14ac:dyDescent="0.2">
      <c r="A466" s="105" t="s">
        <v>39</v>
      </c>
      <c r="B466" s="105" t="s">
        <v>1010</v>
      </c>
      <c r="C466" s="105">
        <v>5.1159999999999997</v>
      </c>
      <c r="D466" s="108" t="s">
        <v>1960</v>
      </c>
    </row>
    <row r="467" spans="1:4" ht="15.75" outlineLevel="1" x14ac:dyDescent="0.2">
      <c r="A467" s="105" t="s">
        <v>39</v>
      </c>
      <c r="B467" s="105" t="s">
        <v>87</v>
      </c>
      <c r="C467" s="105">
        <v>5.28</v>
      </c>
      <c r="D467" s="106"/>
    </row>
    <row r="468" spans="1:4" ht="15.75" outlineLevel="1" x14ac:dyDescent="0.2">
      <c r="A468" s="105" t="s">
        <v>39</v>
      </c>
      <c r="B468" s="105" t="s">
        <v>59</v>
      </c>
      <c r="C468" s="105">
        <v>5.36</v>
      </c>
      <c r="D468" s="106"/>
    </row>
    <row r="469" spans="1:4" ht="15.75" outlineLevel="1" x14ac:dyDescent="0.2">
      <c r="A469" s="105" t="s">
        <v>39</v>
      </c>
      <c r="B469" s="105" t="s">
        <v>938</v>
      </c>
      <c r="C469" s="105">
        <v>5.37</v>
      </c>
      <c r="D469" s="106"/>
    </row>
    <row r="470" spans="1:4" ht="15.75" outlineLevel="1" x14ac:dyDescent="0.2">
      <c r="A470" s="105" t="s">
        <v>39</v>
      </c>
      <c r="B470" s="105" t="s">
        <v>62</v>
      </c>
      <c r="C470" s="105">
        <v>5.53</v>
      </c>
      <c r="D470" s="106"/>
    </row>
    <row r="471" spans="1:4" ht="15.75" outlineLevel="1" x14ac:dyDescent="0.2">
      <c r="A471" s="105" t="s">
        <v>39</v>
      </c>
      <c r="B471" s="105" t="s">
        <v>944</v>
      </c>
      <c r="C471" s="105">
        <v>5.19</v>
      </c>
      <c r="D471" s="106"/>
    </row>
    <row r="472" spans="1:4" ht="15.75" outlineLevel="1" x14ac:dyDescent="0.2">
      <c r="A472" s="105" t="s">
        <v>39</v>
      </c>
      <c r="B472" s="105" t="s">
        <v>945</v>
      </c>
      <c r="C472" s="105">
        <v>5.1109999999999998</v>
      </c>
      <c r="D472" s="106"/>
    </row>
    <row r="473" spans="1:4" ht="15.75" outlineLevel="1" x14ac:dyDescent="0.2">
      <c r="A473" s="105" t="s">
        <v>39</v>
      </c>
      <c r="B473" s="105" t="s">
        <v>947</v>
      </c>
      <c r="C473" s="105">
        <v>5.1120000000000001</v>
      </c>
      <c r="D473" s="106"/>
    </row>
    <row r="474" spans="1:4" ht="15.75" outlineLevel="1" x14ac:dyDescent="0.2">
      <c r="A474" s="105" t="s">
        <v>39</v>
      </c>
      <c r="B474" s="105" t="s">
        <v>64</v>
      </c>
      <c r="C474" s="105">
        <v>5.54</v>
      </c>
      <c r="D474" s="106"/>
    </row>
    <row r="475" spans="1:4" ht="15.75" outlineLevel="1" x14ac:dyDescent="0.2">
      <c r="A475" s="105" t="s">
        <v>39</v>
      </c>
      <c r="B475" s="105" t="s">
        <v>1968</v>
      </c>
      <c r="C475" s="105">
        <v>5.61</v>
      </c>
      <c r="D475" s="106"/>
    </row>
    <row r="476" spans="1:4" ht="15.75" outlineLevel="1" x14ac:dyDescent="0.2">
      <c r="A476" s="105" t="s">
        <v>39</v>
      </c>
      <c r="B476" s="105" t="s">
        <v>66</v>
      </c>
      <c r="C476" s="105">
        <v>5.63</v>
      </c>
      <c r="D476" s="106"/>
    </row>
    <row r="477" spans="1:4" ht="15.75" outlineLevel="1" x14ac:dyDescent="0.2">
      <c r="A477" s="105" t="s">
        <v>39</v>
      </c>
      <c r="B477" s="105" t="s">
        <v>1012</v>
      </c>
      <c r="C477" s="105">
        <v>5.46</v>
      </c>
      <c r="D477" s="106"/>
    </row>
    <row r="478" spans="1:4" ht="15.75" outlineLevel="1" x14ac:dyDescent="0.2">
      <c r="A478" s="105" t="s">
        <v>39</v>
      </c>
      <c r="B478" s="105" t="s">
        <v>67</v>
      </c>
      <c r="C478" s="105">
        <v>5.47</v>
      </c>
      <c r="D478" s="106"/>
    </row>
    <row r="479" spans="1:4" ht="15.75" outlineLevel="1" x14ac:dyDescent="0.2">
      <c r="A479" s="105" t="s">
        <v>39</v>
      </c>
      <c r="B479" s="105" t="s">
        <v>68</v>
      </c>
      <c r="C479" s="105">
        <v>5.48</v>
      </c>
      <c r="D479" s="106"/>
    </row>
    <row r="480" spans="1:4" ht="15.75" x14ac:dyDescent="0.2">
      <c r="A480" s="109" t="s">
        <v>39</v>
      </c>
      <c r="B480" s="105"/>
      <c r="C480" s="105"/>
      <c r="D480" s="106"/>
    </row>
    <row r="481" spans="1:4" ht="15.75" outlineLevel="1" x14ac:dyDescent="0.2">
      <c r="A481" s="105" t="s">
        <v>40</v>
      </c>
      <c r="B481" s="105" t="s">
        <v>52</v>
      </c>
      <c r="C481" s="105">
        <v>5.0999999999999996</v>
      </c>
      <c r="D481" s="106"/>
    </row>
    <row r="482" spans="1:4" ht="15.75" outlineLevel="1" x14ac:dyDescent="0.2">
      <c r="A482" s="105" t="s">
        <v>40</v>
      </c>
      <c r="B482" s="105" t="s">
        <v>53</v>
      </c>
      <c r="C482" s="105">
        <v>5.2</v>
      </c>
      <c r="D482" s="106"/>
    </row>
    <row r="483" spans="1:4" ht="15.75" outlineLevel="1" x14ac:dyDescent="0.2">
      <c r="A483" s="105" t="s">
        <v>40</v>
      </c>
      <c r="B483" s="105" t="s">
        <v>84</v>
      </c>
      <c r="C483" s="105">
        <v>5.3</v>
      </c>
      <c r="D483" s="106"/>
    </row>
    <row r="484" spans="1:4" ht="15.75" outlineLevel="1" x14ac:dyDescent="0.2">
      <c r="A484" s="105" t="s">
        <v>40</v>
      </c>
      <c r="B484" s="105" t="s">
        <v>141</v>
      </c>
      <c r="C484" s="105">
        <v>5.6</v>
      </c>
      <c r="D484" s="106"/>
    </row>
    <row r="485" spans="1:4" ht="15.75" outlineLevel="1" x14ac:dyDescent="0.2">
      <c r="A485" s="105" t="s">
        <v>40</v>
      </c>
      <c r="B485" s="105" t="s">
        <v>1962</v>
      </c>
      <c r="C485" s="107">
        <v>5.0999999999999996</v>
      </c>
      <c r="D485" s="106"/>
    </row>
    <row r="486" spans="1:4" ht="15.75" outlineLevel="1" x14ac:dyDescent="0.2">
      <c r="A486" s="105" t="s">
        <v>40</v>
      </c>
      <c r="B486" s="105" t="s">
        <v>1961</v>
      </c>
      <c r="C486" s="105">
        <v>5.14</v>
      </c>
      <c r="D486" s="106"/>
    </row>
    <row r="487" spans="1:4" ht="15.75" outlineLevel="1" x14ac:dyDescent="0.2">
      <c r="A487" s="105" t="s">
        <v>40</v>
      </c>
      <c r="B487" s="105" t="s">
        <v>86</v>
      </c>
      <c r="C487" s="105">
        <v>5.19</v>
      </c>
      <c r="D487" s="106"/>
    </row>
    <row r="488" spans="1:4" ht="15.75" outlineLevel="1" x14ac:dyDescent="0.2">
      <c r="A488" s="105" t="s">
        <v>40</v>
      </c>
      <c r="B488" s="105" t="s">
        <v>143</v>
      </c>
      <c r="C488" s="105">
        <v>5.24</v>
      </c>
      <c r="D488" s="106"/>
    </row>
    <row r="489" spans="1:4" ht="15.75" outlineLevel="1" x14ac:dyDescent="0.2">
      <c r="A489" s="105" t="s">
        <v>40</v>
      </c>
      <c r="B489" s="105" t="s">
        <v>58</v>
      </c>
      <c r="C489" s="105">
        <v>5.27</v>
      </c>
      <c r="D489" s="106"/>
    </row>
    <row r="490" spans="1:4" ht="15.75" outlineLevel="1" x14ac:dyDescent="0.2">
      <c r="A490" s="105" t="s">
        <v>40</v>
      </c>
      <c r="B490" s="105" t="s">
        <v>87</v>
      </c>
      <c r="C490" s="105">
        <v>5.28</v>
      </c>
      <c r="D490" s="106"/>
    </row>
    <row r="491" spans="1:4" ht="15.75" outlineLevel="1" x14ac:dyDescent="0.2">
      <c r="A491" s="105" t="s">
        <v>40</v>
      </c>
      <c r="B491" s="105" t="s">
        <v>150</v>
      </c>
      <c r="C491" s="105">
        <v>5.29</v>
      </c>
      <c r="D491" s="106"/>
    </row>
    <row r="492" spans="1:4" ht="15.75" outlineLevel="1" x14ac:dyDescent="0.2">
      <c r="A492" s="105" t="s">
        <v>40</v>
      </c>
      <c r="B492" s="105" t="s">
        <v>923</v>
      </c>
      <c r="C492" s="105">
        <v>5.34</v>
      </c>
      <c r="D492" s="106"/>
    </row>
    <row r="493" spans="1:4" ht="15.75" outlineLevel="1" x14ac:dyDescent="0.2">
      <c r="A493" s="105" t="s">
        <v>40</v>
      </c>
      <c r="B493" s="105" t="s">
        <v>144</v>
      </c>
      <c r="C493" s="105">
        <v>5.31</v>
      </c>
      <c r="D493" s="106"/>
    </row>
    <row r="494" spans="1:4" ht="15.75" outlineLevel="1" x14ac:dyDescent="0.2">
      <c r="A494" s="105" t="s">
        <v>40</v>
      </c>
      <c r="B494" s="105" t="s">
        <v>924</v>
      </c>
      <c r="C494" s="105">
        <v>5.1100000000000003</v>
      </c>
      <c r="D494" s="106"/>
    </row>
    <row r="495" spans="1:4" ht="15.75" outlineLevel="1" x14ac:dyDescent="0.2">
      <c r="A495" s="105" t="s">
        <v>40</v>
      </c>
      <c r="B495" s="105" t="s">
        <v>59</v>
      </c>
      <c r="C495" s="105">
        <v>5.36</v>
      </c>
      <c r="D495" s="106"/>
    </row>
    <row r="496" spans="1:4" ht="15.75" outlineLevel="1" x14ac:dyDescent="0.2">
      <c r="A496" s="105" t="s">
        <v>40</v>
      </c>
      <c r="B496" s="105" t="s">
        <v>938</v>
      </c>
      <c r="C496" s="105">
        <v>5.37</v>
      </c>
      <c r="D496" s="106"/>
    </row>
    <row r="497" spans="1:4" ht="15.75" outlineLevel="1" x14ac:dyDescent="0.2">
      <c r="A497" s="105" t="s">
        <v>40</v>
      </c>
      <c r="B497" s="105" t="s">
        <v>62</v>
      </c>
      <c r="C497" s="105">
        <v>5.53</v>
      </c>
      <c r="D497" s="106"/>
    </row>
    <row r="498" spans="1:4" ht="15.75" outlineLevel="1" x14ac:dyDescent="0.2">
      <c r="A498" s="105" t="s">
        <v>40</v>
      </c>
      <c r="B498" s="105" t="s">
        <v>944</v>
      </c>
      <c r="C498" s="105">
        <v>5.19</v>
      </c>
      <c r="D498" s="106"/>
    </row>
    <row r="499" spans="1:4" ht="15.75" outlineLevel="1" x14ac:dyDescent="0.2">
      <c r="A499" s="105" t="s">
        <v>40</v>
      </c>
      <c r="B499" s="105" t="s">
        <v>945</v>
      </c>
      <c r="C499" s="105">
        <v>5.1109999999999998</v>
      </c>
      <c r="D499" s="106"/>
    </row>
    <row r="500" spans="1:4" ht="15.75" outlineLevel="1" x14ac:dyDescent="0.2">
      <c r="A500" s="105" t="s">
        <v>40</v>
      </c>
      <c r="B500" s="105" t="s">
        <v>947</v>
      </c>
      <c r="C500" s="105">
        <v>5.1120000000000001</v>
      </c>
      <c r="D500" s="106"/>
    </row>
    <row r="501" spans="1:4" ht="15.75" outlineLevel="1" x14ac:dyDescent="0.2">
      <c r="A501" s="105" t="s">
        <v>40</v>
      </c>
      <c r="B501" s="105" t="s">
        <v>925</v>
      </c>
      <c r="C501" s="105">
        <v>5.12</v>
      </c>
      <c r="D501" s="106"/>
    </row>
    <row r="502" spans="1:4" ht="15.75" outlineLevel="1" x14ac:dyDescent="0.2">
      <c r="A502" s="105" t="s">
        <v>40</v>
      </c>
      <c r="B502" s="105" t="s">
        <v>926</v>
      </c>
      <c r="C502" s="110">
        <v>5.0999999999999996</v>
      </c>
      <c r="D502" s="106"/>
    </row>
    <row r="503" spans="1:4" ht="15.75" outlineLevel="1" x14ac:dyDescent="0.2">
      <c r="A503" s="105" t="s">
        <v>40</v>
      </c>
      <c r="B503" s="105" t="s">
        <v>94</v>
      </c>
      <c r="C503" s="105">
        <v>5.58</v>
      </c>
      <c r="D503" s="106"/>
    </row>
    <row r="504" spans="1:4" ht="15.75" outlineLevel="1" x14ac:dyDescent="0.2">
      <c r="A504" s="105" t="s">
        <v>40</v>
      </c>
      <c r="B504" s="105" t="s">
        <v>95</v>
      </c>
      <c r="C504" s="105">
        <v>5.55</v>
      </c>
      <c r="D504" s="106"/>
    </row>
    <row r="505" spans="1:4" ht="15.75" outlineLevel="1" x14ac:dyDescent="0.2">
      <c r="A505" s="105" t="s">
        <v>40</v>
      </c>
      <c r="B505" s="105" t="s">
        <v>64</v>
      </c>
      <c r="C505" s="105">
        <v>5.54</v>
      </c>
      <c r="D505" s="106"/>
    </row>
    <row r="506" spans="1:4" ht="15.75" outlineLevel="1" x14ac:dyDescent="0.2">
      <c r="A506" s="105" t="s">
        <v>40</v>
      </c>
      <c r="B506" s="105" t="s">
        <v>66</v>
      </c>
      <c r="C506" s="105">
        <v>5.63</v>
      </c>
      <c r="D506" s="106"/>
    </row>
    <row r="507" spans="1:4" ht="15.75" outlineLevel="1" x14ac:dyDescent="0.2">
      <c r="A507" s="105" t="s">
        <v>40</v>
      </c>
      <c r="B507" s="105" t="s">
        <v>67</v>
      </c>
      <c r="C507" s="105">
        <v>5.47</v>
      </c>
      <c r="D507" s="106"/>
    </row>
    <row r="508" spans="1:4" ht="15.75" outlineLevel="1" x14ac:dyDescent="0.2">
      <c r="A508" s="105" t="s">
        <v>40</v>
      </c>
      <c r="B508" s="105" t="s">
        <v>68</v>
      </c>
      <c r="C508" s="105">
        <v>5.48</v>
      </c>
      <c r="D508" s="106"/>
    </row>
    <row r="509" spans="1:4" ht="15.75" x14ac:dyDescent="0.2">
      <c r="A509" s="109" t="s">
        <v>40</v>
      </c>
      <c r="B509" s="105"/>
      <c r="C509" s="105"/>
      <c r="D509" s="106"/>
    </row>
    <row r="510" spans="1:4" ht="15.75" outlineLevel="1" x14ac:dyDescent="0.2">
      <c r="A510" s="105" t="s">
        <v>41</v>
      </c>
      <c r="B510" s="105" t="s">
        <v>52</v>
      </c>
      <c r="C510" s="105">
        <v>5.0999999999999996</v>
      </c>
      <c r="D510" s="106"/>
    </row>
    <row r="511" spans="1:4" ht="15.75" outlineLevel="1" x14ac:dyDescent="0.2">
      <c r="A511" s="105" t="s">
        <v>41</v>
      </c>
      <c r="B511" s="105" t="s">
        <v>53</v>
      </c>
      <c r="C511" s="105">
        <v>5.2</v>
      </c>
      <c r="D511" s="106"/>
    </row>
    <row r="512" spans="1:4" ht="15.75" outlineLevel="1" x14ac:dyDescent="0.2">
      <c r="A512" s="105" t="s">
        <v>41</v>
      </c>
      <c r="B512" s="105" t="s">
        <v>84</v>
      </c>
      <c r="C512" s="105">
        <v>5.3</v>
      </c>
      <c r="D512" s="106"/>
    </row>
    <row r="513" spans="1:4" ht="15.75" outlineLevel="1" x14ac:dyDescent="0.2">
      <c r="A513" s="105" t="s">
        <v>41</v>
      </c>
      <c r="B513" s="105" t="s">
        <v>141</v>
      </c>
      <c r="C513" s="105">
        <v>5.6</v>
      </c>
      <c r="D513" s="106"/>
    </row>
    <row r="514" spans="1:4" ht="15.75" outlineLevel="1" x14ac:dyDescent="0.2">
      <c r="A514" s="105" t="s">
        <v>41</v>
      </c>
      <c r="B514" s="105" t="s">
        <v>1962</v>
      </c>
      <c r="C514" s="107">
        <v>5.0999999999999996</v>
      </c>
      <c r="D514" s="106"/>
    </row>
    <row r="515" spans="1:4" ht="15.75" outlineLevel="1" x14ac:dyDescent="0.2">
      <c r="A515" s="105" t="s">
        <v>41</v>
      </c>
      <c r="B515" s="105" t="s">
        <v>1961</v>
      </c>
      <c r="C515" s="105">
        <v>5.14</v>
      </c>
      <c r="D515" s="106"/>
    </row>
    <row r="516" spans="1:4" ht="15.75" outlineLevel="1" x14ac:dyDescent="0.2">
      <c r="A516" s="105" t="s">
        <v>41</v>
      </c>
      <c r="B516" s="105" t="s">
        <v>86</v>
      </c>
      <c r="C516" s="105">
        <v>5.19</v>
      </c>
      <c r="D516" s="106"/>
    </row>
    <row r="517" spans="1:4" ht="15.75" outlineLevel="1" x14ac:dyDescent="0.2">
      <c r="A517" s="105" t="s">
        <v>41</v>
      </c>
      <c r="B517" s="105" t="s">
        <v>143</v>
      </c>
      <c r="C517" s="105">
        <v>5.24</v>
      </c>
      <c r="D517" s="106"/>
    </row>
    <row r="518" spans="1:4" ht="15.75" outlineLevel="1" x14ac:dyDescent="0.2">
      <c r="A518" s="105" t="s">
        <v>41</v>
      </c>
      <c r="B518" s="105" t="s">
        <v>57</v>
      </c>
      <c r="C518" s="105">
        <v>5.26</v>
      </c>
      <c r="D518" s="106"/>
    </row>
    <row r="519" spans="1:4" ht="15.75" outlineLevel="1" x14ac:dyDescent="0.2">
      <c r="A519" s="105" t="s">
        <v>41</v>
      </c>
      <c r="B519" s="105" t="s">
        <v>58</v>
      </c>
      <c r="C519" s="105">
        <v>5.27</v>
      </c>
      <c r="D519" s="106"/>
    </row>
    <row r="520" spans="1:4" ht="15.75" outlineLevel="1" x14ac:dyDescent="0.2">
      <c r="A520" s="105" t="s">
        <v>41</v>
      </c>
      <c r="B520" s="105" t="s">
        <v>87</v>
      </c>
      <c r="C520" s="105">
        <v>5.28</v>
      </c>
      <c r="D520" s="106"/>
    </row>
    <row r="521" spans="1:4" ht="15.75" outlineLevel="1" x14ac:dyDescent="0.2">
      <c r="A521" s="105" t="s">
        <v>41</v>
      </c>
      <c r="B521" s="105" t="s">
        <v>144</v>
      </c>
      <c r="C521" s="105">
        <v>5.31</v>
      </c>
      <c r="D521" s="106"/>
    </row>
    <row r="522" spans="1:4" ht="15.75" outlineLevel="1" x14ac:dyDescent="0.2">
      <c r="A522" s="105" t="s">
        <v>41</v>
      </c>
      <c r="B522" s="105" t="s">
        <v>930</v>
      </c>
      <c r="C522" s="105">
        <v>5.33</v>
      </c>
      <c r="D522" s="106"/>
    </row>
    <row r="523" spans="1:4" ht="15.75" outlineLevel="1" x14ac:dyDescent="0.2">
      <c r="A523" s="105" t="s">
        <v>41</v>
      </c>
      <c r="B523" s="105" t="s">
        <v>924</v>
      </c>
      <c r="C523" s="105">
        <v>5.1100000000000003</v>
      </c>
      <c r="D523" s="106"/>
    </row>
    <row r="524" spans="1:4" ht="15.75" outlineLevel="1" x14ac:dyDescent="0.2">
      <c r="A524" s="105" t="s">
        <v>41</v>
      </c>
      <c r="B524" s="105" t="s">
        <v>59</v>
      </c>
      <c r="C524" s="105">
        <v>5.36</v>
      </c>
      <c r="D524" s="106"/>
    </row>
    <row r="525" spans="1:4" ht="15.75" outlineLevel="1" x14ac:dyDescent="0.2">
      <c r="A525" s="105" t="s">
        <v>41</v>
      </c>
      <c r="B525" s="105" t="s">
        <v>938</v>
      </c>
      <c r="C525" s="105">
        <v>5.37</v>
      </c>
      <c r="D525" s="106"/>
    </row>
    <row r="526" spans="1:4" ht="15.75" outlineLevel="1" x14ac:dyDescent="0.2">
      <c r="A526" s="105" t="s">
        <v>41</v>
      </c>
      <c r="B526" s="105" t="s">
        <v>62</v>
      </c>
      <c r="C526" s="105">
        <v>5.53</v>
      </c>
      <c r="D526" s="106"/>
    </row>
    <row r="527" spans="1:4" ht="15.75" outlineLevel="1" x14ac:dyDescent="0.2">
      <c r="A527" s="105" t="s">
        <v>41</v>
      </c>
      <c r="B527" s="105" t="s">
        <v>944</v>
      </c>
      <c r="C527" s="105">
        <v>5.19</v>
      </c>
      <c r="D527" s="106"/>
    </row>
    <row r="528" spans="1:4" ht="15.75" outlineLevel="1" x14ac:dyDescent="0.2">
      <c r="A528" s="105" t="s">
        <v>41</v>
      </c>
      <c r="B528" s="105" t="s">
        <v>945</v>
      </c>
      <c r="C528" s="105">
        <v>5.1109999999999998</v>
      </c>
      <c r="D528" s="106"/>
    </row>
    <row r="529" spans="1:4" ht="15.75" outlineLevel="1" x14ac:dyDescent="0.2">
      <c r="A529" s="105" t="s">
        <v>41</v>
      </c>
      <c r="B529" s="105" t="s">
        <v>947</v>
      </c>
      <c r="C529" s="105">
        <v>5.1120000000000001</v>
      </c>
      <c r="D529" s="106"/>
    </row>
    <row r="530" spans="1:4" ht="15.75" outlineLevel="1" x14ac:dyDescent="0.2">
      <c r="A530" s="105" t="s">
        <v>41</v>
      </c>
      <c r="B530" s="105" t="s">
        <v>925</v>
      </c>
      <c r="C530" s="105">
        <v>5.12</v>
      </c>
      <c r="D530" s="106"/>
    </row>
    <row r="531" spans="1:4" ht="15.75" outlineLevel="1" x14ac:dyDescent="0.2">
      <c r="A531" s="105" t="s">
        <v>41</v>
      </c>
      <c r="B531" s="105" t="s">
        <v>926</v>
      </c>
      <c r="C531" s="110">
        <v>5.0999999999999996</v>
      </c>
      <c r="D531" s="106"/>
    </row>
    <row r="532" spans="1:4" ht="15.75" outlineLevel="1" x14ac:dyDescent="0.2">
      <c r="A532" s="105" t="s">
        <v>41</v>
      </c>
      <c r="B532" s="105" t="s">
        <v>94</v>
      </c>
      <c r="C532" s="105">
        <v>5.58</v>
      </c>
      <c r="D532" s="106"/>
    </row>
    <row r="533" spans="1:4" ht="15.75" outlineLevel="1" x14ac:dyDescent="0.2">
      <c r="A533" s="105" t="s">
        <v>41</v>
      </c>
      <c r="B533" s="105" t="s">
        <v>95</v>
      </c>
      <c r="C533" s="105">
        <v>5.55</v>
      </c>
      <c r="D533" s="106"/>
    </row>
    <row r="534" spans="1:4" ht="15.75" outlineLevel="1" x14ac:dyDescent="0.2">
      <c r="A534" s="105" t="s">
        <v>41</v>
      </c>
      <c r="B534" s="105" t="s">
        <v>64</v>
      </c>
      <c r="C534" s="105">
        <v>5.54</v>
      </c>
      <c r="D534" s="106"/>
    </row>
    <row r="535" spans="1:4" ht="15.75" outlineLevel="1" x14ac:dyDescent="0.2">
      <c r="A535" s="105" t="s">
        <v>41</v>
      </c>
      <c r="B535" s="105" t="s">
        <v>66</v>
      </c>
      <c r="C535" s="105">
        <v>5.63</v>
      </c>
      <c r="D535" s="106"/>
    </row>
    <row r="536" spans="1:4" ht="15.75" outlineLevel="1" x14ac:dyDescent="0.2">
      <c r="A536" s="105" t="s">
        <v>41</v>
      </c>
      <c r="B536" s="105" t="s">
        <v>67</v>
      </c>
      <c r="C536" s="105">
        <v>5.47</v>
      </c>
      <c r="D536" s="106"/>
    </row>
    <row r="537" spans="1:4" ht="15.75" outlineLevel="1" x14ac:dyDescent="0.2">
      <c r="A537" s="105" t="s">
        <v>41</v>
      </c>
      <c r="B537" s="105" t="s">
        <v>68</v>
      </c>
      <c r="C537" s="105">
        <v>5.48</v>
      </c>
      <c r="D537" s="106"/>
    </row>
    <row r="538" spans="1:4" ht="15.75" x14ac:dyDescent="0.2">
      <c r="A538" s="109" t="s">
        <v>41</v>
      </c>
      <c r="B538" s="105"/>
      <c r="C538" s="105"/>
      <c r="D538" s="106"/>
    </row>
    <row r="539" spans="1:4" ht="15.75" outlineLevel="1" x14ac:dyDescent="0.2">
      <c r="A539" s="105" t="s">
        <v>42</v>
      </c>
      <c r="B539" s="105" t="s">
        <v>52</v>
      </c>
      <c r="C539" s="105">
        <v>5.0999999999999996</v>
      </c>
      <c r="D539" s="106"/>
    </row>
    <row r="540" spans="1:4" ht="15.75" outlineLevel="1" x14ac:dyDescent="0.2">
      <c r="A540" s="105" t="s">
        <v>42</v>
      </c>
      <c r="B540" s="105" t="s">
        <v>53</v>
      </c>
      <c r="C540" s="105">
        <v>5.2</v>
      </c>
      <c r="D540" s="106"/>
    </row>
    <row r="541" spans="1:4" ht="15.75" outlineLevel="1" x14ac:dyDescent="0.2">
      <c r="A541" s="105" t="s">
        <v>42</v>
      </c>
      <c r="B541" s="105" t="s">
        <v>57</v>
      </c>
      <c r="C541" s="105">
        <v>5.26</v>
      </c>
      <c r="D541" s="106"/>
    </row>
    <row r="542" spans="1:4" ht="15.75" outlineLevel="1" x14ac:dyDescent="0.2">
      <c r="A542" s="105" t="s">
        <v>42</v>
      </c>
      <c r="B542" s="105" t="s">
        <v>1068</v>
      </c>
      <c r="C542" s="105">
        <v>5.21</v>
      </c>
      <c r="D542" s="106"/>
    </row>
    <row r="543" spans="1:4" ht="15.75" outlineLevel="1" x14ac:dyDescent="0.2">
      <c r="A543" s="105" t="s">
        <v>42</v>
      </c>
      <c r="B543" s="105" t="s">
        <v>1069</v>
      </c>
      <c r="C543" s="105">
        <v>5.53</v>
      </c>
      <c r="D543" s="106"/>
    </row>
    <row r="544" spans="1:4" ht="15.75" outlineLevel="1" x14ac:dyDescent="0.2">
      <c r="A544" s="105" t="s">
        <v>42</v>
      </c>
      <c r="B544" s="105" t="s">
        <v>64</v>
      </c>
      <c r="C544" s="105">
        <v>5.54</v>
      </c>
      <c r="D544" s="106"/>
    </row>
    <row r="545" spans="1:4" ht="15.75" outlineLevel="1" x14ac:dyDescent="0.2">
      <c r="A545" s="105" t="s">
        <v>42</v>
      </c>
      <c r="B545" s="105" t="s">
        <v>1070</v>
      </c>
      <c r="C545" s="105">
        <v>5.58</v>
      </c>
      <c r="D545" s="106"/>
    </row>
    <row r="546" spans="1:4" ht="15.75" outlineLevel="1" x14ac:dyDescent="0.2">
      <c r="A546" s="105" t="s">
        <v>42</v>
      </c>
      <c r="B546" s="105" t="s">
        <v>1071</v>
      </c>
      <c r="C546" s="105">
        <v>5.1180000000000003</v>
      </c>
      <c r="D546" s="106"/>
    </row>
    <row r="547" spans="1:4" ht="15.75" outlineLevel="1" x14ac:dyDescent="0.2">
      <c r="A547" s="105" t="s">
        <v>42</v>
      </c>
      <c r="B547" s="105" t="s">
        <v>1072</v>
      </c>
      <c r="C547" s="105">
        <v>5.47</v>
      </c>
      <c r="D547" s="106"/>
    </row>
    <row r="548" spans="1:4" ht="15.75" outlineLevel="1" x14ac:dyDescent="0.2">
      <c r="A548" s="105" t="s">
        <v>42</v>
      </c>
      <c r="B548" s="105" t="s">
        <v>1073</v>
      </c>
      <c r="C548" s="105">
        <v>5.48</v>
      </c>
      <c r="D548" s="106"/>
    </row>
    <row r="549" spans="1:4" ht="15.75" outlineLevel="1" x14ac:dyDescent="0.2">
      <c r="A549" s="105" t="s">
        <v>42</v>
      </c>
      <c r="B549" s="105" t="s">
        <v>1074</v>
      </c>
      <c r="C549" s="105">
        <v>5.21</v>
      </c>
      <c r="D549" s="106"/>
    </row>
    <row r="550" spans="1:4" ht="15.75" outlineLevel="1" x14ac:dyDescent="0.2">
      <c r="A550" s="105" t="s">
        <v>42</v>
      </c>
      <c r="B550" s="105" t="s">
        <v>1075</v>
      </c>
      <c r="C550" s="105">
        <v>5.53</v>
      </c>
      <c r="D550" s="106"/>
    </row>
    <row r="551" spans="1:4" ht="15.75" outlineLevel="1" x14ac:dyDescent="0.2">
      <c r="A551" s="105" t="s">
        <v>42</v>
      </c>
      <c r="B551" s="105" t="s">
        <v>64</v>
      </c>
      <c r="C551" s="105">
        <v>5.54</v>
      </c>
      <c r="D551" s="106"/>
    </row>
    <row r="552" spans="1:4" ht="15.75" outlineLevel="1" x14ac:dyDescent="0.2">
      <c r="A552" s="105" t="s">
        <v>42</v>
      </c>
      <c r="B552" s="105" t="s">
        <v>1076</v>
      </c>
      <c r="C552" s="105">
        <v>5.58</v>
      </c>
      <c r="D552" s="106"/>
    </row>
    <row r="553" spans="1:4" ht="15.75" outlineLevel="1" x14ac:dyDescent="0.2">
      <c r="A553" s="105" t="s">
        <v>42</v>
      </c>
      <c r="B553" s="105" t="s">
        <v>1077</v>
      </c>
      <c r="C553" s="105">
        <v>5.1180000000000003</v>
      </c>
      <c r="D553" s="106"/>
    </row>
    <row r="554" spans="1:4" ht="15.75" outlineLevel="1" x14ac:dyDescent="0.2">
      <c r="A554" s="105" t="s">
        <v>42</v>
      </c>
      <c r="B554" s="105" t="s">
        <v>1969</v>
      </c>
      <c r="C554" s="105">
        <v>5.47</v>
      </c>
      <c r="D554" s="106"/>
    </row>
    <row r="555" spans="1:4" ht="15.75" outlineLevel="1" x14ac:dyDescent="0.2">
      <c r="A555" s="105" t="s">
        <v>42</v>
      </c>
      <c r="B555" s="105" t="s">
        <v>1970</v>
      </c>
      <c r="C555" s="105">
        <v>5.48</v>
      </c>
      <c r="D555" s="106"/>
    </row>
    <row r="556" spans="1:4" ht="15.75" outlineLevel="1" x14ac:dyDescent="0.2">
      <c r="A556" s="105" t="s">
        <v>42</v>
      </c>
      <c r="B556" s="105" t="s">
        <v>1971</v>
      </c>
      <c r="C556" s="105">
        <v>5.63</v>
      </c>
      <c r="D556" s="106"/>
    </row>
    <row r="557" spans="1:4" ht="15.75" outlineLevel="1" x14ac:dyDescent="0.2">
      <c r="A557" s="105" t="s">
        <v>42</v>
      </c>
      <c r="B557" s="105" t="s">
        <v>58</v>
      </c>
      <c r="C557" s="105">
        <v>5.27</v>
      </c>
      <c r="D557" s="106"/>
    </row>
    <row r="558" spans="1:4" ht="15.75" outlineLevel="1" x14ac:dyDescent="0.2">
      <c r="A558" s="105" t="s">
        <v>42</v>
      </c>
      <c r="B558" s="105" t="s">
        <v>87</v>
      </c>
      <c r="C558" s="105">
        <v>5.28</v>
      </c>
      <c r="D558" s="106"/>
    </row>
    <row r="559" spans="1:4" ht="15.75" outlineLevel="1" x14ac:dyDescent="0.2">
      <c r="A559" s="105" t="s">
        <v>42</v>
      </c>
      <c r="B559" s="105" t="s">
        <v>1081</v>
      </c>
      <c r="C559" s="105">
        <v>5.35</v>
      </c>
      <c r="D559" s="106"/>
    </row>
    <row r="560" spans="1:4" ht="15.75" outlineLevel="1" x14ac:dyDescent="0.2">
      <c r="A560" s="105" t="s">
        <v>42</v>
      </c>
      <c r="B560" s="105" t="s">
        <v>1082</v>
      </c>
      <c r="C560" s="105">
        <v>5.1189999999999998</v>
      </c>
      <c r="D560" s="106"/>
    </row>
    <row r="561" spans="1:4" ht="15.75" outlineLevel="1" x14ac:dyDescent="0.2">
      <c r="A561" s="105" t="s">
        <v>42</v>
      </c>
      <c r="B561" s="105" t="s">
        <v>1083</v>
      </c>
      <c r="C561" s="110">
        <v>5.12</v>
      </c>
      <c r="D561" s="106"/>
    </row>
    <row r="562" spans="1:4" ht="15.75" outlineLevel="1" x14ac:dyDescent="0.2">
      <c r="A562" s="105" t="s">
        <v>42</v>
      </c>
      <c r="B562" s="105" t="s">
        <v>1084</v>
      </c>
      <c r="C562" s="105">
        <v>5.1210000000000004</v>
      </c>
      <c r="D562" s="106"/>
    </row>
    <row r="563" spans="1:4" ht="15.75" outlineLevel="1" x14ac:dyDescent="0.2">
      <c r="A563" s="105" t="s">
        <v>42</v>
      </c>
      <c r="B563" s="105" t="s">
        <v>59</v>
      </c>
      <c r="C563" s="105">
        <v>5.36</v>
      </c>
      <c r="D563" s="106"/>
    </row>
    <row r="564" spans="1:4" ht="15.75" outlineLevel="1" x14ac:dyDescent="0.2">
      <c r="A564" s="105" t="s">
        <v>42</v>
      </c>
      <c r="B564" s="105" t="s">
        <v>1085</v>
      </c>
      <c r="C564" s="105">
        <v>5.1219999999999999</v>
      </c>
      <c r="D564" s="106"/>
    </row>
    <row r="565" spans="1:4" ht="15.75" outlineLevel="1" x14ac:dyDescent="0.2">
      <c r="A565" s="105" t="s">
        <v>42</v>
      </c>
      <c r="B565" s="105" t="s">
        <v>1086</v>
      </c>
      <c r="C565" s="105">
        <v>5.1230000000000002</v>
      </c>
      <c r="D565" s="106"/>
    </row>
    <row r="566" spans="1:4" ht="15.75" outlineLevel="1" x14ac:dyDescent="0.2">
      <c r="A566" s="105" t="s">
        <v>42</v>
      </c>
      <c r="B566" s="105" t="s">
        <v>1087</v>
      </c>
      <c r="C566" s="105">
        <v>5.1239999999999997</v>
      </c>
      <c r="D566" s="106"/>
    </row>
    <row r="567" spans="1:4" ht="15.75" outlineLevel="1" x14ac:dyDescent="0.2">
      <c r="A567" s="105" t="s">
        <v>42</v>
      </c>
      <c r="B567" s="105" t="s">
        <v>1088</v>
      </c>
      <c r="C567" s="105">
        <v>5.125</v>
      </c>
      <c r="D567" s="106"/>
    </row>
    <row r="568" spans="1:4" ht="15.75" outlineLevel="1" x14ac:dyDescent="0.2">
      <c r="A568" s="105" t="s">
        <v>42</v>
      </c>
      <c r="B568" s="105" t="s">
        <v>1089</v>
      </c>
      <c r="C568" s="105">
        <v>5.1260000000000003</v>
      </c>
      <c r="D568" s="106"/>
    </row>
    <row r="569" spans="1:4" ht="15.75" outlineLevel="1" x14ac:dyDescent="0.2">
      <c r="A569" s="105" t="s">
        <v>42</v>
      </c>
      <c r="B569" s="105" t="s">
        <v>1090</v>
      </c>
      <c r="C569" s="105">
        <v>5.1269999999999998</v>
      </c>
      <c r="D569" s="106"/>
    </row>
    <row r="570" spans="1:4" ht="15.75" outlineLevel="1" x14ac:dyDescent="0.2">
      <c r="A570" s="105" t="s">
        <v>42</v>
      </c>
      <c r="B570" s="105" t="s">
        <v>146</v>
      </c>
      <c r="C570" s="107">
        <v>5.72</v>
      </c>
      <c r="D570" s="106"/>
    </row>
    <row r="571" spans="1:4" ht="15.75" outlineLevel="1" x14ac:dyDescent="0.2">
      <c r="A571" s="105" t="s">
        <v>42</v>
      </c>
      <c r="B571" s="105" t="s">
        <v>1091</v>
      </c>
      <c r="C571" s="105">
        <v>5.1280000000000001</v>
      </c>
      <c r="D571" s="106"/>
    </row>
    <row r="572" spans="1:4" ht="15.75" outlineLevel="1" x14ac:dyDescent="0.2">
      <c r="A572" s="105" t="s">
        <v>42</v>
      </c>
      <c r="B572" s="105" t="s">
        <v>1092</v>
      </c>
      <c r="C572" s="105">
        <v>5.1289999999999996</v>
      </c>
      <c r="D572" s="108" t="s">
        <v>1960</v>
      </c>
    </row>
    <row r="573" spans="1:4" ht="15.75" outlineLevel="1" x14ac:dyDescent="0.2">
      <c r="A573" s="105" t="s">
        <v>42</v>
      </c>
      <c r="B573" s="105" t="s">
        <v>1093</v>
      </c>
      <c r="C573" s="105">
        <v>5.1310000000000002</v>
      </c>
      <c r="D573" s="106"/>
    </row>
    <row r="574" spans="1:4" ht="15.75" outlineLevel="1" x14ac:dyDescent="0.2">
      <c r="A574" s="105" t="s">
        <v>42</v>
      </c>
      <c r="B574" s="105" t="s">
        <v>1094</v>
      </c>
      <c r="C574" s="105">
        <v>5.1319999999999997</v>
      </c>
      <c r="D574" s="108" t="s">
        <v>1960</v>
      </c>
    </row>
    <row r="575" spans="1:4" ht="15.75" outlineLevel="1" x14ac:dyDescent="0.2">
      <c r="A575" s="105" t="s">
        <v>42</v>
      </c>
      <c r="B575" s="105" t="s">
        <v>1095</v>
      </c>
      <c r="C575" s="105">
        <v>5.133</v>
      </c>
      <c r="D575" s="108" t="s">
        <v>1960</v>
      </c>
    </row>
    <row r="576" spans="1:4" ht="15.75" outlineLevel="1" x14ac:dyDescent="0.2">
      <c r="A576" s="105" t="s">
        <v>42</v>
      </c>
      <c r="B576" s="105" t="s">
        <v>1096</v>
      </c>
      <c r="C576" s="105">
        <v>5.1340000000000003</v>
      </c>
      <c r="D576" s="108" t="s">
        <v>1960</v>
      </c>
    </row>
    <row r="577" spans="1:4" ht="15.75" outlineLevel="1" x14ac:dyDescent="0.2">
      <c r="A577" s="105" t="s">
        <v>42</v>
      </c>
      <c r="B577" s="105" t="s">
        <v>1097</v>
      </c>
      <c r="C577" s="110">
        <v>5.13</v>
      </c>
      <c r="D577" s="106"/>
    </row>
    <row r="578" spans="1:4" ht="15.75" outlineLevel="1" x14ac:dyDescent="0.2">
      <c r="A578" s="105" t="s">
        <v>42</v>
      </c>
      <c r="B578" s="105" t="s">
        <v>67</v>
      </c>
      <c r="C578" s="105">
        <v>5.47</v>
      </c>
      <c r="D578" s="106"/>
    </row>
    <row r="579" spans="1:4" ht="15.75" outlineLevel="1" x14ac:dyDescent="0.2">
      <c r="A579" s="105" t="s">
        <v>42</v>
      </c>
      <c r="B579" s="105" t="s">
        <v>68</v>
      </c>
      <c r="C579" s="105">
        <v>5.48</v>
      </c>
      <c r="D579" s="106"/>
    </row>
    <row r="580" spans="1:4" ht="15.75" x14ac:dyDescent="0.2">
      <c r="A580" s="109" t="s">
        <v>42</v>
      </c>
      <c r="B580" s="105"/>
      <c r="C580" s="105"/>
      <c r="D580" s="106"/>
    </row>
    <row r="581" spans="1:4" ht="15.75" outlineLevel="1" x14ac:dyDescent="0.2">
      <c r="A581" s="105" t="s">
        <v>43</v>
      </c>
      <c r="B581" s="105" t="s">
        <v>52</v>
      </c>
      <c r="C581" s="105">
        <v>5.0999999999999996</v>
      </c>
      <c r="D581" s="106"/>
    </row>
    <row r="582" spans="1:4" ht="15.75" outlineLevel="1" x14ac:dyDescent="0.2">
      <c r="A582" s="105" t="s">
        <v>43</v>
      </c>
      <c r="B582" s="105" t="s">
        <v>53</v>
      </c>
      <c r="C582" s="105">
        <v>5.2</v>
      </c>
      <c r="D582" s="106"/>
    </row>
    <row r="583" spans="1:4" ht="15.75" outlineLevel="1" x14ac:dyDescent="0.2">
      <c r="A583" s="105" t="s">
        <v>43</v>
      </c>
      <c r="B583" s="105" t="s">
        <v>1108</v>
      </c>
      <c r="C583" s="105">
        <v>5.9</v>
      </c>
      <c r="D583" s="108" t="s">
        <v>1960</v>
      </c>
    </row>
    <row r="584" spans="1:4" ht="15.75" outlineLevel="1" x14ac:dyDescent="0.2">
      <c r="A584" s="105" t="s">
        <v>43</v>
      </c>
      <c r="B584" s="105" t="s">
        <v>1109</v>
      </c>
      <c r="C584" s="105">
        <v>5.13</v>
      </c>
      <c r="D584" s="108" t="s">
        <v>1960</v>
      </c>
    </row>
    <row r="585" spans="1:4" ht="15.75" outlineLevel="1" x14ac:dyDescent="0.2">
      <c r="A585" s="105" t="s">
        <v>43</v>
      </c>
      <c r="B585" s="105" t="s">
        <v>1110</v>
      </c>
      <c r="C585" s="105">
        <v>5.16</v>
      </c>
      <c r="D585" s="108" t="s">
        <v>1960</v>
      </c>
    </row>
    <row r="586" spans="1:4" ht="15.75" outlineLevel="1" x14ac:dyDescent="0.2">
      <c r="A586" s="105" t="s">
        <v>43</v>
      </c>
      <c r="B586" s="105" t="s">
        <v>1111</v>
      </c>
      <c r="C586" s="105">
        <v>5.22</v>
      </c>
      <c r="D586" s="108"/>
    </row>
    <row r="587" spans="1:4" ht="15.75" outlineLevel="1" x14ac:dyDescent="0.2">
      <c r="A587" s="105" t="s">
        <v>43</v>
      </c>
      <c r="B587" s="105" t="s">
        <v>57</v>
      </c>
      <c r="C587" s="105">
        <v>5.26</v>
      </c>
      <c r="D587" s="106"/>
    </row>
    <row r="588" spans="1:4" ht="15.75" outlineLevel="1" x14ac:dyDescent="0.2">
      <c r="A588" s="105" t="s">
        <v>43</v>
      </c>
      <c r="B588" s="105" t="s">
        <v>1112</v>
      </c>
      <c r="C588" s="105">
        <v>5.77</v>
      </c>
      <c r="D588" s="106"/>
    </row>
    <row r="589" spans="1:4" ht="15.75" outlineLevel="1" x14ac:dyDescent="0.2">
      <c r="A589" s="105" t="s">
        <v>43</v>
      </c>
      <c r="B589" s="105" t="s">
        <v>58</v>
      </c>
      <c r="C589" s="105">
        <v>5.27</v>
      </c>
      <c r="D589" s="106"/>
    </row>
    <row r="590" spans="1:4" ht="15.75" outlineLevel="1" x14ac:dyDescent="0.2">
      <c r="A590" s="105" t="s">
        <v>43</v>
      </c>
      <c r="B590" s="105" t="s">
        <v>87</v>
      </c>
      <c r="C590" s="105">
        <v>5.28</v>
      </c>
      <c r="D590" s="108" t="s">
        <v>1960</v>
      </c>
    </row>
    <row r="591" spans="1:4" ht="15.75" outlineLevel="1" x14ac:dyDescent="0.2">
      <c r="A591" s="105" t="s">
        <v>43</v>
      </c>
      <c r="B591" s="105" t="s">
        <v>144</v>
      </c>
      <c r="C591" s="105">
        <v>5.31</v>
      </c>
      <c r="D591" s="106"/>
    </row>
    <row r="592" spans="1:4" ht="15.75" outlineLevel="1" x14ac:dyDescent="0.2">
      <c r="A592" s="105" t="s">
        <v>43</v>
      </c>
      <c r="B592" s="105" t="s">
        <v>59</v>
      </c>
      <c r="C592" s="105">
        <v>5.36</v>
      </c>
      <c r="D592" s="106"/>
    </row>
    <row r="593" spans="1:4" ht="15.75" outlineLevel="1" x14ac:dyDescent="0.2">
      <c r="A593" s="105" t="s">
        <v>43</v>
      </c>
      <c r="B593" s="105" t="s">
        <v>1113</v>
      </c>
      <c r="C593" s="105">
        <v>5.78</v>
      </c>
      <c r="D593" s="106"/>
    </row>
    <row r="594" spans="1:4" ht="15.75" outlineLevel="1" x14ac:dyDescent="0.2">
      <c r="A594" s="105" t="s">
        <v>43</v>
      </c>
      <c r="B594" s="105" t="s">
        <v>1114</v>
      </c>
      <c r="C594" s="105">
        <v>5.79</v>
      </c>
      <c r="D594" s="108" t="s">
        <v>1960</v>
      </c>
    </row>
    <row r="595" spans="1:4" ht="15.75" outlineLevel="1" x14ac:dyDescent="0.2">
      <c r="A595" s="105" t="s">
        <v>43</v>
      </c>
      <c r="B595" s="105" t="s">
        <v>1115</v>
      </c>
      <c r="C595" s="105">
        <v>5.41</v>
      </c>
      <c r="D595" s="106"/>
    </row>
    <row r="596" spans="1:4" ht="15.75" outlineLevel="1" x14ac:dyDescent="0.2">
      <c r="A596" s="105" t="s">
        <v>43</v>
      </c>
      <c r="B596" s="105" t="s">
        <v>89</v>
      </c>
      <c r="C596" s="105">
        <v>5.49</v>
      </c>
      <c r="D596" s="106"/>
    </row>
    <row r="597" spans="1:4" ht="15.75" outlineLevel="1" x14ac:dyDescent="0.2">
      <c r="A597" s="105" t="s">
        <v>43</v>
      </c>
      <c r="B597" s="105" t="s">
        <v>61</v>
      </c>
      <c r="C597" s="105">
        <v>5.51</v>
      </c>
      <c r="D597" s="106"/>
    </row>
    <row r="598" spans="1:4" ht="15.75" outlineLevel="1" x14ac:dyDescent="0.2">
      <c r="A598" s="105" t="s">
        <v>43</v>
      </c>
      <c r="B598" s="105" t="s">
        <v>1972</v>
      </c>
      <c r="C598" s="105">
        <v>5.52</v>
      </c>
      <c r="D598" s="106"/>
    </row>
    <row r="599" spans="1:4" ht="15.75" outlineLevel="1" x14ac:dyDescent="0.2">
      <c r="A599" s="105" t="s">
        <v>43</v>
      </c>
      <c r="B599" s="105" t="s">
        <v>62</v>
      </c>
      <c r="C599" s="105">
        <v>5.53</v>
      </c>
      <c r="D599" s="106"/>
    </row>
    <row r="600" spans="1:4" ht="15.75" outlineLevel="1" x14ac:dyDescent="0.2">
      <c r="A600" s="105" t="s">
        <v>43</v>
      </c>
      <c r="B600" s="105" t="s">
        <v>90</v>
      </c>
      <c r="C600" s="105">
        <v>5.69</v>
      </c>
      <c r="D600" s="106"/>
    </row>
    <row r="601" spans="1:4" ht="15.75" outlineLevel="1" x14ac:dyDescent="0.2">
      <c r="A601" s="105" t="s">
        <v>43</v>
      </c>
      <c r="B601" s="105" t="s">
        <v>1117</v>
      </c>
      <c r="C601" s="105">
        <v>5.71</v>
      </c>
      <c r="D601" s="106"/>
    </row>
    <row r="602" spans="1:4" ht="15.75" outlineLevel="1" x14ac:dyDescent="0.2">
      <c r="A602" s="105" t="s">
        <v>43</v>
      </c>
      <c r="B602" s="105" t="s">
        <v>65</v>
      </c>
      <c r="C602" s="107">
        <v>5.7</v>
      </c>
      <c r="D602" s="106"/>
    </row>
    <row r="603" spans="1:4" ht="15.75" outlineLevel="1" x14ac:dyDescent="0.2">
      <c r="A603" s="105" t="s">
        <v>43</v>
      </c>
      <c r="B603" s="105" t="s">
        <v>939</v>
      </c>
      <c r="C603" s="107">
        <v>5.8</v>
      </c>
      <c r="D603" s="108" t="s">
        <v>1960</v>
      </c>
    </row>
    <row r="604" spans="1:4" ht="15.75" outlineLevel="1" x14ac:dyDescent="0.2">
      <c r="A604" s="105" t="s">
        <v>43</v>
      </c>
      <c r="B604" s="105" t="s">
        <v>146</v>
      </c>
      <c r="C604" s="107">
        <v>5.72</v>
      </c>
      <c r="D604" s="108" t="s">
        <v>1960</v>
      </c>
    </row>
    <row r="605" spans="1:4" ht="15.75" outlineLevel="1" x14ac:dyDescent="0.2">
      <c r="A605" s="105" t="s">
        <v>43</v>
      </c>
      <c r="B605" s="105" t="s">
        <v>1118</v>
      </c>
      <c r="C605" s="105">
        <v>5.73</v>
      </c>
      <c r="D605" s="108" t="s">
        <v>1960</v>
      </c>
    </row>
    <row r="606" spans="1:4" ht="15.75" outlineLevel="1" x14ac:dyDescent="0.2">
      <c r="A606" s="105" t="s">
        <v>43</v>
      </c>
      <c r="B606" s="105" t="s">
        <v>92</v>
      </c>
      <c r="C606" s="105">
        <v>5.74</v>
      </c>
      <c r="D606" s="106"/>
    </row>
    <row r="607" spans="1:4" ht="15.75" outlineLevel="1" x14ac:dyDescent="0.2">
      <c r="A607" s="105" t="s">
        <v>43</v>
      </c>
      <c r="B607" s="105" t="s">
        <v>91</v>
      </c>
      <c r="C607" s="105">
        <v>5.75</v>
      </c>
      <c r="D607" s="106"/>
    </row>
    <row r="608" spans="1:4" ht="15.75" outlineLevel="1" x14ac:dyDescent="0.2">
      <c r="A608" s="105" t="s">
        <v>43</v>
      </c>
      <c r="B608" s="105" t="s">
        <v>147</v>
      </c>
      <c r="C608" s="105">
        <v>5.76</v>
      </c>
      <c r="D608" s="106"/>
    </row>
    <row r="609" spans="1:4" ht="15.75" outlineLevel="1" x14ac:dyDescent="0.2">
      <c r="A609" s="105" t="s">
        <v>43</v>
      </c>
      <c r="B609" s="105" t="s">
        <v>1119</v>
      </c>
      <c r="C609" s="105">
        <v>5.81</v>
      </c>
      <c r="D609" s="108" t="s">
        <v>1960</v>
      </c>
    </row>
    <row r="610" spans="1:4" ht="15.75" outlineLevel="1" x14ac:dyDescent="0.2">
      <c r="A610" s="105" t="s">
        <v>43</v>
      </c>
      <c r="B610" s="105" t="s">
        <v>1120</v>
      </c>
      <c r="C610" s="105">
        <v>5.82</v>
      </c>
      <c r="D610" s="108" t="s">
        <v>1960</v>
      </c>
    </row>
    <row r="611" spans="1:4" ht="15.75" outlineLevel="1" x14ac:dyDescent="0.2">
      <c r="A611" s="105" t="s">
        <v>43</v>
      </c>
      <c r="B611" s="105" t="s">
        <v>1121</v>
      </c>
      <c r="C611" s="105">
        <v>5.83</v>
      </c>
      <c r="D611" s="108" t="s">
        <v>1960</v>
      </c>
    </row>
    <row r="612" spans="1:4" ht="15.75" outlineLevel="1" x14ac:dyDescent="0.2">
      <c r="A612" s="105" t="s">
        <v>43</v>
      </c>
      <c r="B612" s="105" t="s">
        <v>1122</v>
      </c>
      <c r="C612" s="105">
        <v>5.84</v>
      </c>
      <c r="D612" s="106"/>
    </row>
    <row r="613" spans="1:4" ht="15.75" outlineLevel="1" x14ac:dyDescent="0.2">
      <c r="A613" s="105" t="s">
        <v>43</v>
      </c>
      <c r="B613" s="105" t="s">
        <v>1123</v>
      </c>
      <c r="C613" s="105">
        <v>5.85</v>
      </c>
      <c r="D613" s="108" t="s">
        <v>1960</v>
      </c>
    </row>
    <row r="614" spans="1:4" ht="15.75" outlineLevel="1" x14ac:dyDescent="0.2">
      <c r="A614" s="105" t="s">
        <v>43</v>
      </c>
      <c r="B614" s="105" t="s">
        <v>1124</v>
      </c>
      <c r="C614" s="105">
        <v>5.86</v>
      </c>
      <c r="D614" s="108" t="s">
        <v>1960</v>
      </c>
    </row>
    <row r="615" spans="1:4" ht="15.75" outlineLevel="1" x14ac:dyDescent="0.2">
      <c r="A615" s="105" t="s">
        <v>43</v>
      </c>
      <c r="B615" s="105" t="s">
        <v>1125</v>
      </c>
      <c r="C615" s="105">
        <v>5.88</v>
      </c>
      <c r="D615" s="108" t="s">
        <v>1960</v>
      </c>
    </row>
    <row r="616" spans="1:4" ht="15.75" outlineLevel="1" x14ac:dyDescent="0.2">
      <c r="A616" s="105" t="s">
        <v>43</v>
      </c>
      <c r="B616" s="105" t="s">
        <v>1126</v>
      </c>
      <c r="C616" s="105">
        <v>5.87</v>
      </c>
      <c r="D616" s="106"/>
    </row>
    <row r="617" spans="1:4" ht="15.75" outlineLevel="1" x14ac:dyDescent="0.2">
      <c r="A617" s="105" t="s">
        <v>43</v>
      </c>
      <c r="B617" s="105" t="s">
        <v>944</v>
      </c>
      <c r="C617" s="105">
        <v>5.19</v>
      </c>
      <c r="D617" s="106"/>
    </row>
    <row r="618" spans="1:4" ht="15.75" outlineLevel="1" x14ac:dyDescent="0.2">
      <c r="A618" s="105" t="s">
        <v>43</v>
      </c>
      <c r="B618" s="105" t="s">
        <v>946</v>
      </c>
      <c r="C618" s="110">
        <v>5.1100000000000003</v>
      </c>
      <c r="D618" s="108" t="s">
        <v>1960</v>
      </c>
    </row>
    <row r="619" spans="1:4" ht="15.75" outlineLevel="1" x14ac:dyDescent="0.2">
      <c r="A619" s="105" t="s">
        <v>43</v>
      </c>
      <c r="B619" s="105" t="s">
        <v>945</v>
      </c>
      <c r="C619" s="105">
        <v>5.1109999999999998</v>
      </c>
      <c r="D619" s="106"/>
    </row>
    <row r="620" spans="1:4" ht="15.75" outlineLevel="1" x14ac:dyDescent="0.2">
      <c r="A620" s="105" t="s">
        <v>43</v>
      </c>
      <c r="B620" s="105" t="s">
        <v>947</v>
      </c>
      <c r="C620" s="105">
        <v>5.1120000000000001</v>
      </c>
      <c r="D620" s="106"/>
    </row>
    <row r="621" spans="1:4" ht="15.75" outlineLevel="1" x14ac:dyDescent="0.2">
      <c r="A621" s="105" t="s">
        <v>43</v>
      </c>
      <c r="B621" s="105" t="s">
        <v>1966</v>
      </c>
      <c r="C621" s="105">
        <v>5.1130000000000004</v>
      </c>
      <c r="D621" s="106"/>
    </row>
    <row r="622" spans="1:4" ht="15.75" outlineLevel="1" x14ac:dyDescent="0.2">
      <c r="A622" s="105" t="s">
        <v>43</v>
      </c>
      <c r="B622" s="105" t="s">
        <v>1127</v>
      </c>
      <c r="C622" s="105">
        <v>5.99</v>
      </c>
      <c r="D622" s="108" t="s">
        <v>1960</v>
      </c>
    </row>
    <row r="623" spans="1:4" ht="15.75" outlineLevel="1" x14ac:dyDescent="0.2">
      <c r="A623" s="105" t="s">
        <v>43</v>
      </c>
      <c r="B623" s="105" t="s">
        <v>1128</v>
      </c>
      <c r="C623" s="105">
        <v>5.58</v>
      </c>
      <c r="D623" s="108"/>
    </row>
    <row r="624" spans="1:4" ht="15.75" outlineLevel="1" x14ac:dyDescent="0.2">
      <c r="A624" s="105" t="s">
        <v>43</v>
      </c>
      <c r="B624" s="105" t="s">
        <v>64</v>
      </c>
      <c r="C624" s="105">
        <v>5.54</v>
      </c>
      <c r="D624" s="106"/>
    </row>
    <row r="625" spans="1:4" ht="15.75" outlineLevel="1" x14ac:dyDescent="0.2">
      <c r="A625" s="105" t="s">
        <v>43</v>
      </c>
      <c r="B625" s="105" t="s">
        <v>1129</v>
      </c>
      <c r="C625" s="105">
        <v>5.56</v>
      </c>
      <c r="D625" s="106"/>
    </row>
    <row r="626" spans="1:4" ht="15.75" outlineLevel="1" x14ac:dyDescent="0.2">
      <c r="A626" s="105" t="s">
        <v>43</v>
      </c>
      <c r="B626" s="105" t="s">
        <v>66</v>
      </c>
      <c r="C626" s="105">
        <v>5.63</v>
      </c>
      <c r="D626" s="106"/>
    </row>
    <row r="627" spans="1:4" ht="15.75" outlineLevel="1" x14ac:dyDescent="0.2">
      <c r="A627" s="105" t="s">
        <v>43</v>
      </c>
      <c r="B627" s="105" t="s">
        <v>1130</v>
      </c>
      <c r="C627" s="105">
        <v>5.64</v>
      </c>
      <c r="D627" s="106"/>
    </row>
    <row r="628" spans="1:4" ht="15.75" outlineLevel="1" x14ac:dyDescent="0.2">
      <c r="A628" s="105" t="s">
        <v>43</v>
      </c>
      <c r="B628" s="105" t="s">
        <v>96</v>
      </c>
      <c r="C628" s="105">
        <v>5.65</v>
      </c>
      <c r="D628" s="106"/>
    </row>
    <row r="629" spans="1:4" ht="15.75" outlineLevel="1" x14ac:dyDescent="0.2">
      <c r="A629" s="105" t="s">
        <v>43</v>
      </c>
      <c r="B629" s="105" t="s">
        <v>149</v>
      </c>
      <c r="C629" s="105">
        <v>5.66</v>
      </c>
      <c r="D629" s="106"/>
    </row>
    <row r="630" spans="1:4" ht="15.75" outlineLevel="1" x14ac:dyDescent="0.2">
      <c r="A630" s="105" t="s">
        <v>43</v>
      </c>
      <c r="B630" s="105" t="s">
        <v>148</v>
      </c>
      <c r="C630" s="105">
        <v>5.89</v>
      </c>
      <c r="D630" s="108" t="s">
        <v>1960</v>
      </c>
    </row>
    <row r="631" spans="1:4" ht="15.75" outlineLevel="1" x14ac:dyDescent="0.2">
      <c r="A631" s="105" t="s">
        <v>43</v>
      </c>
      <c r="B631" s="105" t="s">
        <v>20</v>
      </c>
      <c r="C631" s="105">
        <v>5.68</v>
      </c>
      <c r="D631" s="106"/>
    </row>
    <row r="632" spans="1:4" ht="15.75" outlineLevel="1" x14ac:dyDescent="0.2">
      <c r="A632" s="105" t="s">
        <v>43</v>
      </c>
      <c r="B632" s="105" t="s">
        <v>67</v>
      </c>
      <c r="C632" s="105">
        <v>5.47</v>
      </c>
      <c r="D632" s="106"/>
    </row>
    <row r="633" spans="1:4" ht="15.75" outlineLevel="1" x14ac:dyDescent="0.2">
      <c r="A633" s="105" t="s">
        <v>43</v>
      </c>
      <c r="B633" s="105" t="s">
        <v>68</v>
      </c>
      <c r="C633" s="105">
        <v>5.48</v>
      </c>
      <c r="D633" s="106"/>
    </row>
    <row r="634" spans="1:4" ht="15.75" x14ac:dyDescent="0.2">
      <c r="A634" s="109" t="s">
        <v>43</v>
      </c>
      <c r="B634" s="105"/>
      <c r="C634" s="105"/>
      <c r="D634" s="106"/>
    </row>
    <row r="635" spans="1:4" ht="15.75" outlineLevel="1" x14ac:dyDescent="0.2">
      <c r="A635" s="105" t="s">
        <v>44</v>
      </c>
      <c r="B635" s="105" t="s">
        <v>52</v>
      </c>
      <c r="C635" s="105">
        <v>5.0999999999999996</v>
      </c>
      <c r="D635" s="106"/>
    </row>
    <row r="636" spans="1:4" ht="15.75" outlineLevel="1" x14ac:dyDescent="0.2">
      <c r="A636" s="105" t="s">
        <v>44</v>
      </c>
      <c r="B636" s="105" t="s">
        <v>53</v>
      </c>
      <c r="C636" s="105">
        <v>5.2</v>
      </c>
      <c r="D636" s="106"/>
    </row>
    <row r="637" spans="1:4" ht="15.75" outlineLevel="1" x14ac:dyDescent="0.2">
      <c r="A637" s="105" t="s">
        <v>44</v>
      </c>
      <c r="B637" s="105" t="s">
        <v>84</v>
      </c>
      <c r="C637" s="105">
        <v>5.3</v>
      </c>
      <c r="D637" s="106"/>
    </row>
    <row r="638" spans="1:4" ht="15.75" outlineLevel="1" x14ac:dyDescent="0.2">
      <c r="A638" s="105" t="s">
        <v>44</v>
      </c>
      <c r="B638" s="105" t="s">
        <v>141</v>
      </c>
      <c r="C638" s="105">
        <v>5.6</v>
      </c>
      <c r="D638" s="106"/>
    </row>
    <row r="639" spans="1:4" ht="15.75" outlineLevel="1" x14ac:dyDescent="0.2">
      <c r="A639" s="105" t="s">
        <v>44</v>
      </c>
      <c r="B639" s="105" t="s">
        <v>1962</v>
      </c>
      <c r="C639" s="107">
        <v>5.0999999999999996</v>
      </c>
      <c r="D639" s="106"/>
    </row>
    <row r="640" spans="1:4" ht="15.75" outlineLevel="1" x14ac:dyDescent="0.2">
      <c r="A640" s="105" t="s">
        <v>44</v>
      </c>
      <c r="B640" s="105" t="s">
        <v>1961</v>
      </c>
      <c r="C640" s="105">
        <v>5.14</v>
      </c>
      <c r="D640" s="106"/>
    </row>
    <row r="641" spans="1:4" ht="15.75" outlineLevel="1" x14ac:dyDescent="0.2">
      <c r="A641" s="105" t="s">
        <v>44</v>
      </c>
      <c r="B641" s="105" t="s">
        <v>86</v>
      </c>
      <c r="C641" s="105">
        <v>5.19</v>
      </c>
      <c r="D641" s="106"/>
    </row>
    <row r="642" spans="1:4" ht="15.75" outlineLevel="1" x14ac:dyDescent="0.2">
      <c r="A642" s="105" t="s">
        <v>44</v>
      </c>
      <c r="B642" s="105" t="s">
        <v>143</v>
      </c>
      <c r="C642" s="105">
        <v>5.24</v>
      </c>
      <c r="D642" s="106"/>
    </row>
    <row r="643" spans="1:4" ht="15.75" outlineLevel="1" x14ac:dyDescent="0.2">
      <c r="A643" s="105" t="s">
        <v>44</v>
      </c>
      <c r="B643" s="105" t="s">
        <v>57</v>
      </c>
      <c r="C643" s="105">
        <v>5.26</v>
      </c>
      <c r="D643" s="106"/>
    </row>
    <row r="644" spans="1:4" ht="15.75" outlineLevel="1" x14ac:dyDescent="0.2">
      <c r="A644" s="105" t="s">
        <v>44</v>
      </c>
      <c r="B644" s="105" t="s">
        <v>58</v>
      </c>
      <c r="C644" s="105">
        <v>5.27</v>
      </c>
      <c r="D644" s="106"/>
    </row>
    <row r="645" spans="1:4" ht="15.75" outlineLevel="1" x14ac:dyDescent="0.2">
      <c r="A645" s="105" t="s">
        <v>44</v>
      </c>
      <c r="B645" s="105" t="s">
        <v>87</v>
      </c>
      <c r="C645" s="105">
        <v>5.28</v>
      </c>
      <c r="D645" s="106"/>
    </row>
    <row r="646" spans="1:4" ht="15.75" outlineLevel="1" x14ac:dyDescent="0.2">
      <c r="A646" s="105" t="s">
        <v>44</v>
      </c>
      <c r="B646" s="105" t="s">
        <v>59</v>
      </c>
      <c r="C646" s="105">
        <v>5.36</v>
      </c>
      <c r="D646" s="106"/>
    </row>
    <row r="647" spans="1:4" ht="15.75" outlineLevel="1" x14ac:dyDescent="0.2">
      <c r="A647" s="105" t="s">
        <v>44</v>
      </c>
      <c r="B647" s="105" t="s">
        <v>930</v>
      </c>
      <c r="C647" s="105">
        <v>5.33</v>
      </c>
      <c r="D647" s="106"/>
    </row>
    <row r="648" spans="1:4" ht="15.75" outlineLevel="1" x14ac:dyDescent="0.2">
      <c r="A648" s="105" t="s">
        <v>44</v>
      </c>
      <c r="B648" s="105" t="s">
        <v>938</v>
      </c>
      <c r="C648" s="105">
        <v>5.37</v>
      </c>
      <c r="D648" s="106"/>
    </row>
    <row r="649" spans="1:4" ht="15.75" outlineLevel="1" x14ac:dyDescent="0.2">
      <c r="A649" s="105" t="s">
        <v>44</v>
      </c>
      <c r="B649" s="105" t="s">
        <v>89</v>
      </c>
      <c r="C649" s="105">
        <v>5.49</v>
      </c>
      <c r="D649" s="106"/>
    </row>
    <row r="650" spans="1:4" ht="15.75" outlineLevel="1" x14ac:dyDescent="0.2">
      <c r="A650" s="105" t="s">
        <v>44</v>
      </c>
      <c r="B650" s="105" t="s">
        <v>61</v>
      </c>
      <c r="C650" s="105">
        <v>5.51</v>
      </c>
      <c r="D650" s="106"/>
    </row>
    <row r="651" spans="1:4" ht="15.75" outlineLevel="1" x14ac:dyDescent="0.2">
      <c r="A651" s="105" t="s">
        <v>44</v>
      </c>
      <c r="B651" s="105" t="s">
        <v>1963</v>
      </c>
      <c r="C651" s="105">
        <v>5.52</v>
      </c>
      <c r="D651" s="106"/>
    </row>
    <row r="652" spans="1:4" ht="15.75" outlineLevel="1" x14ac:dyDescent="0.2">
      <c r="A652" s="105" t="s">
        <v>44</v>
      </c>
      <c r="B652" s="105" t="s">
        <v>62</v>
      </c>
      <c r="C652" s="105">
        <v>5.53</v>
      </c>
      <c r="D652" s="106"/>
    </row>
    <row r="653" spans="1:4" ht="15.75" outlineLevel="1" x14ac:dyDescent="0.2">
      <c r="A653" s="105" t="s">
        <v>44</v>
      </c>
      <c r="B653" s="105" t="s">
        <v>90</v>
      </c>
      <c r="C653" s="105">
        <v>5.69</v>
      </c>
      <c r="D653" s="106"/>
    </row>
    <row r="654" spans="1:4" ht="15.75" outlineLevel="1" x14ac:dyDescent="0.2">
      <c r="A654" s="105" t="s">
        <v>44</v>
      </c>
      <c r="B654" s="105" t="s">
        <v>65</v>
      </c>
      <c r="C654" s="107">
        <v>5.7</v>
      </c>
      <c r="D654" s="106"/>
    </row>
    <row r="655" spans="1:4" ht="15.75" outlineLevel="1" x14ac:dyDescent="0.2">
      <c r="A655" s="105" t="s">
        <v>44</v>
      </c>
      <c r="B655" s="105" t="s">
        <v>92</v>
      </c>
      <c r="C655" s="105">
        <v>5.74</v>
      </c>
      <c r="D655" s="106"/>
    </row>
    <row r="656" spans="1:4" ht="15.75" outlineLevel="1" x14ac:dyDescent="0.2">
      <c r="A656" s="105" t="s">
        <v>44</v>
      </c>
      <c r="B656" s="105" t="s">
        <v>944</v>
      </c>
      <c r="C656" s="105">
        <v>5.19</v>
      </c>
      <c r="D656" s="106"/>
    </row>
    <row r="657" spans="1:4" ht="15.75" outlineLevel="1" x14ac:dyDescent="0.2">
      <c r="A657" s="105" t="s">
        <v>44</v>
      </c>
      <c r="B657" s="105" t="s">
        <v>945</v>
      </c>
      <c r="C657" s="105">
        <v>5.1109999999999998</v>
      </c>
      <c r="D657" s="106"/>
    </row>
    <row r="658" spans="1:4" ht="15.75" outlineLevel="1" x14ac:dyDescent="0.2">
      <c r="A658" s="105" t="s">
        <v>44</v>
      </c>
      <c r="B658" s="105" t="s">
        <v>947</v>
      </c>
      <c r="C658" s="105">
        <v>5.1120000000000001</v>
      </c>
      <c r="D658" s="106"/>
    </row>
    <row r="659" spans="1:4" ht="15.75" outlineLevel="1" x14ac:dyDescent="0.2">
      <c r="A659" s="105" t="s">
        <v>44</v>
      </c>
      <c r="B659" s="105" t="s">
        <v>94</v>
      </c>
      <c r="C659" s="105">
        <v>5.58</v>
      </c>
      <c r="D659" s="106"/>
    </row>
    <row r="660" spans="1:4" ht="15.75" outlineLevel="1" x14ac:dyDescent="0.2">
      <c r="A660" s="105" t="s">
        <v>44</v>
      </c>
      <c r="B660" s="105" t="s">
        <v>64</v>
      </c>
      <c r="C660" s="105">
        <v>5.54</v>
      </c>
      <c r="D660" s="106"/>
    </row>
    <row r="661" spans="1:4" ht="15.75" outlineLevel="1" x14ac:dyDescent="0.2">
      <c r="A661" s="105" t="s">
        <v>44</v>
      </c>
      <c r="B661" s="105" t="s">
        <v>95</v>
      </c>
      <c r="C661" s="105">
        <v>5.55</v>
      </c>
      <c r="D661" s="106"/>
    </row>
    <row r="662" spans="1:4" ht="15.75" outlineLevel="1" x14ac:dyDescent="0.2">
      <c r="A662" s="105" t="s">
        <v>44</v>
      </c>
      <c r="B662" s="105" t="s">
        <v>66</v>
      </c>
      <c r="C662" s="105">
        <v>5.63</v>
      </c>
      <c r="D662" s="106"/>
    </row>
    <row r="663" spans="1:4" ht="15.75" outlineLevel="1" x14ac:dyDescent="0.2">
      <c r="A663" s="105" t="s">
        <v>44</v>
      </c>
      <c r="B663" s="105" t="s">
        <v>67</v>
      </c>
      <c r="C663" s="105">
        <v>5.47</v>
      </c>
      <c r="D663" s="106"/>
    </row>
    <row r="664" spans="1:4" ht="15.75" outlineLevel="1" x14ac:dyDescent="0.2">
      <c r="A664" s="105" t="s">
        <v>44</v>
      </c>
      <c r="B664" s="105" t="s">
        <v>68</v>
      </c>
      <c r="C664" s="105">
        <v>5.48</v>
      </c>
      <c r="D664" s="106"/>
    </row>
    <row r="665" spans="1:4" ht="15.75" x14ac:dyDescent="0.2">
      <c r="A665" s="109" t="s">
        <v>44</v>
      </c>
      <c r="B665" s="105"/>
      <c r="C665" s="105"/>
      <c r="D665" s="106"/>
    </row>
    <row r="666" spans="1:4" ht="15.75" outlineLevel="1" x14ac:dyDescent="0.2">
      <c r="A666" s="105" t="s">
        <v>45</v>
      </c>
      <c r="B666" s="105" t="s">
        <v>52</v>
      </c>
      <c r="C666" s="105">
        <v>5.0999999999999996</v>
      </c>
      <c r="D666" s="106"/>
    </row>
    <row r="667" spans="1:4" ht="15.75" outlineLevel="1" x14ac:dyDescent="0.2">
      <c r="A667" s="105" t="s">
        <v>45</v>
      </c>
      <c r="B667" s="105" t="s">
        <v>53</v>
      </c>
      <c r="C667" s="105">
        <v>5.2</v>
      </c>
      <c r="D667" s="106"/>
    </row>
    <row r="668" spans="1:4" ht="15.75" outlineLevel="1" x14ac:dyDescent="0.2">
      <c r="A668" s="105" t="s">
        <v>45</v>
      </c>
      <c r="B668" s="105" t="s">
        <v>54</v>
      </c>
      <c r="C668" s="105">
        <v>5.4</v>
      </c>
      <c r="D668" s="106"/>
    </row>
    <row r="669" spans="1:4" ht="15.75" outlineLevel="1" x14ac:dyDescent="0.2">
      <c r="A669" s="105" t="s">
        <v>45</v>
      </c>
      <c r="B669" s="105" t="s">
        <v>55</v>
      </c>
      <c r="C669" s="105">
        <v>5.7</v>
      </c>
      <c r="D669" s="106"/>
    </row>
    <row r="670" spans="1:4" ht="15.75" outlineLevel="1" x14ac:dyDescent="0.2">
      <c r="A670" s="105" t="s">
        <v>45</v>
      </c>
      <c r="B670" s="105" t="s">
        <v>56</v>
      </c>
      <c r="C670" s="105">
        <v>5.1100000000000003</v>
      </c>
      <c r="D670" s="106"/>
    </row>
    <row r="671" spans="1:4" ht="15.75" outlineLevel="1" x14ac:dyDescent="0.2">
      <c r="A671" s="105" t="s">
        <v>45</v>
      </c>
      <c r="B671" s="105" t="s">
        <v>57</v>
      </c>
      <c r="C671" s="105">
        <v>5.26</v>
      </c>
      <c r="D671" s="106"/>
    </row>
    <row r="672" spans="1:4" ht="15.75" outlineLevel="1" x14ac:dyDescent="0.2">
      <c r="A672" s="105" t="s">
        <v>45</v>
      </c>
      <c r="B672" s="105" t="s">
        <v>1170</v>
      </c>
      <c r="C672" s="105">
        <v>5.43</v>
      </c>
      <c r="D672" s="106"/>
    </row>
    <row r="673" spans="1:4" ht="15.75" outlineLevel="1" x14ac:dyDescent="0.2">
      <c r="A673" s="105" t="s">
        <v>45</v>
      </c>
      <c r="B673" s="105" t="s">
        <v>58</v>
      </c>
      <c r="C673" s="105">
        <v>5.27</v>
      </c>
      <c r="D673" s="106"/>
    </row>
    <row r="674" spans="1:4" ht="15.75" outlineLevel="1" x14ac:dyDescent="0.2">
      <c r="A674" s="105" t="s">
        <v>45</v>
      </c>
      <c r="B674" s="105" t="s">
        <v>87</v>
      </c>
      <c r="C674" s="105">
        <v>5.28</v>
      </c>
      <c r="D674" s="106"/>
    </row>
    <row r="675" spans="1:4" ht="15.75" outlineLevel="1" x14ac:dyDescent="0.2">
      <c r="A675" s="105" t="s">
        <v>45</v>
      </c>
      <c r="B675" s="105" t="s">
        <v>59</v>
      </c>
      <c r="C675" s="105">
        <v>5.36</v>
      </c>
      <c r="D675" s="106"/>
    </row>
    <row r="676" spans="1:4" ht="15.75" outlineLevel="1" x14ac:dyDescent="0.2">
      <c r="A676" s="105" t="s">
        <v>45</v>
      </c>
      <c r="B676" s="105" t="s">
        <v>60</v>
      </c>
      <c r="C676" s="107">
        <v>5.5</v>
      </c>
      <c r="D676" s="106"/>
    </row>
    <row r="677" spans="1:4" ht="15.75" outlineLevel="1" x14ac:dyDescent="0.2">
      <c r="A677" s="105" t="s">
        <v>45</v>
      </c>
      <c r="B677" s="105" t="s">
        <v>61</v>
      </c>
      <c r="C677" s="105">
        <v>5.51</v>
      </c>
      <c r="D677" s="106"/>
    </row>
    <row r="678" spans="1:4" ht="15.75" outlineLevel="1" x14ac:dyDescent="0.2">
      <c r="A678" s="105" t="s">
        <v>45</v>
      </c>
      <c r="B678" s="105" t="s">
        <v>62</v>
      </c>
      <c r="C678" s="105">
        <v>5.53</v>
      </c>
      <c r="D678" s="106"/>
    </row>
    <row r="679" spans="1:4" ht="15.75" outlineLevel="1" x14ac:dyDescent="0.2">
      <c r="A679" s="105" t="s">
        <v>45</v>
      </c>
      <c r="B679" s="105" t="s">
        <v>90</v>
      </c>
      <c r="C679" s="105">
        <v>5.69</v>
      </c>
      <c r="D679" s="106"/>
    </row>
    <row r="680" spans="1:4" ht="15.75" outlineLevel="1" x14ac:dyDescent="0.2">
      <c r="A680" s="105" t="s">
        <v>45</v>
      </c>
      <c r="B680" s="105" t="s">
        <v>65</v>
      </c>
      <c r="C680" s="107">
        <v>5.7</v>
      </c>
      <c r="D680" s="108" t="s">
        <v>1960</v>
      </c>
    </row>
    <row r="681" spans="1:4" ht="15.75" outlineLevel="1" x14ac:dyDescent="0.2">
      <c r="A681" s="105" t="s">
        <v>45</v>
      </c>
      <c r="B681" s="105" t="s">
        <v>92</v>
      </c>
      <c r="C681" s="105">
        <v>5.74</v>
      </c>
      <c r="D681" s="106"/>
    </row>
    <row r="682" spans="1:4" ht="15.75" outlineLevel="1" x14ac:dyDescent="0.2">
      <c r="A682" s="105" t="s">
        <v>45</v>
      </c>
      <c r="B682" s="105" t="s">
        <v>63</v>
      </c>
      <c r="C682" s="105">
        <v>5.59</v>
      </c>
      <c r="D682" s="106"/>
    </row>
    <row r="683" spans="1:4" ht="15.75" outlineLevel="1" x14ac:dyDescent="0.2">
      <c r="A683" s="105" t="s">
        <v>45</v>
      </c>
      <c r="B683" s="105" t="s">
        <v>64</v>
      </c>
      <c r="C683" s="105">
        <v>5.54</v>
      </c>
      <c r="D683" s="106"/>
    </row>
    <row r="684" spans="1:4" ht="15.75" outlineLevel="1" x14ac:dyDescent="0.2">
      <c r="A684" s="105" t="s">
        <v>45</v>
      </c>
      <c r="B684" s="105" t="s">
        <v>1171</v>
      </c>
      <c r="C684" s="105">
        <v>5.57</v>
      </c>
      <c r="D684" s="106"/>
    </row>
    <row r="685" spans="1:4" ht="15.75" outlineLevel="1" x14ac:dyDescent="0.2">
      <c r="A685" s="105" t="s">
        <v>45</v>
      </c>
      <c r="B685" s="105" t="s">
        <v>66</v>
      </c>
      <c r="C685" s="105">
        <v>5.63</v>
      </c>
      <c r="D685" s="106"/>
    </row>
    <row r="686" spans="1:4" ht="15.75" outlineLevel="1" x14ac:dyDescent="0.2">
      <c r="A686" s="105" t="s">
        <v>45</v>
      </c>
      <c r="B686" s="105" t="s">
        <v>67</v>
      </c>
      <c r="C686" s="105">
        <v>5.47</v>
      </c>
      <c r="D686" s="106"/>
    </row>
    <row r="687" spans="1:4" ht="15.75" outlineLevel="1" x14ac:dyDescent="0.2">
      <c r="A687" s="105" t="s">
        <v>45</v>
      </c>
      <c r="B687" s="105" t="s">
        <v>68</v>
      </c>
      <c r="C687" s="105">
        <v>5.48</v>
      </c>
      <c r="D687" s="106"/>
    </row>
    <row r="688" spans="1:4" ht="15.75" x14ac:dyDescent="0.2">
      <c r="A688" s="109" t="s">
        <v>45</v>
      </c>
      <c r="B688" s="105"/>
      <c r="C688" s="105"/>
      <c r="D688" s="106"/>
    </row>
    <row r="689" spans="1:4" ht="15.75" outlineLevel="1" x14ac:dyDescent="0.2">
      <c r="A689" s="105" t="s">
        <v>46</v>
      </c>
      <c r="B689" s="105" t="s">
        <v>52</v>
      </c>
      <c r="C689" s="105">
        <v>5.0999999999999996</v>
      </c>
      <c r="D689" s="106"/>
    </row>
    <row r="690" spans="1:4" ht="15.75" outlineLevel="1" x14ac:dyDescent="0.2">
      <c r="A690" s="105" t="s">
        <v>46</v>
      </c>
      <c r="B690" s="105" t="s">
        <v>53</v>
      </c>
      <c r="C690" s="105">
        <v>5.2</v>
      </c>
      <c r="D690" s="106"/>
    </row>
    <row r="691" spans="1:4" ht="15.75" outlineLevel="1" x14ac:dyDescent="0.2">
      <c r="A691" s="105" t="s">
        <v>46</v>
      </c>
      <c r="B691" s="105" t="s">
        <v>1172</v>
      </c>
      <c r="C691" s="105">
        <v>5.17</v>
      </c>
      <c r="D691" s="106"/>
    </row>
    <row r="692" spans="1:4" ht="15.75" outlineLevel="1" x14ac:dyDescent="0.2">
      <c r="A692" s="105" t="s">
        <v>46</v>
      </c>
      <c r="B692" s="105" t="s">
        <v>57</v>
      </c>
      <c r="C692" s="105">
        <v>5.26</v>
      </c>
      <c r="D692" s="106"/>
    </row>
    <row r="693" spans="1:4" ht="15.75" outlineLevel="1" x14ac:dyDescent="0.2">
      <c r="A693" s="105" t="s">
        <v>46</v>
      </c>
      <c r="B693" s="105" t="s">
        <v>1173</v>
      </c>
      <c r="C693" s="105">
        <v>5.13</v>
      </c>
      <c r="D693" s="106"/>
    </row>
    <row r="694" spans="1:4" ht="15.75" outlineLevel="1" x14ac:dyDescent="0.2">
      <c r="A694" s="105" t="s">
        <v>46</v>
      </c>
      <c r="B694" s="105" t="s">
        <v>59</v>
      </c>
      <c r="C694" s="105">
        <v>5.36</v>
      </c>
      <c r="D694" s="106"/>
    </row>
    <row r="695" spans="1:4" ht="15.75" outlineLevel="1" x14ac:dyDescent="0.2">
      <c r="A695" s="105" t="s">
        <v>46</v>
      </c>
      <c r="B695" s="105" t="s">
        <v>938</v>
      </c>
      <c r="C695" s="105">
        <v>5.37</v>
      </c>
      <c r="D695" s="106"/>
    </row>
    <row r="696" spans="1:4" ht="15.75" outlineLevel="1" x14ac:dyDescent="0.2">
      <c r="A696" s="105" t="s">
        <v>46</v>
      </c>
      <c r="B696" s="105" t="s">
        <v>1174</v>
      </c>
      <c r="C696" s="105">
        <v>5.14</v>
      </c>
      <c r="D696" s="106"/>
    </row>
    <row r="697" spans="1:4" ht="15.75" outlineLevel="1" x14ac:dyDescent="0.2">
      <c r="A697" s="105" t="s">
        <v>46</v>
      </c>
      <c r="B697" s="105" t="s">
        <v>1175</v>
      </c>
      <c r="C697" s="105">
        <v>5.15</v>
      </c>
      <c r="D697" s="106"/>
    </row>
    <row r="698" spans="1:4" ht="15.75" outlineLevel="1" x14ac:dyDescent="0.2">
      <c r="A698" s="105" t="s">
        <v>46</v>
      </c>
      <c r="B698" s="105" t="s">
        <v>1176</v>
      </c>
      <c r="C698" s="105">
        <v>5.16</v>
      </c>
      <c r="D698" s="106"/>
    </row>
    <row r="699" spans="1:4" ht="15.75" outlineLevel="1" x14ac:dyDescent="0.2">
      <c r="A699" s="105" t="s">
        <v>46</v>
      </c>
      <c r="B699" s="105" t="s">
        <v>1177</v>
      </c>
      <c r="C699" s="105">
        <v>5.17</v>
      </c>
      <c r="D699" s="106"/>
    </row>
    <row r="700" spans="1:4" ht="15.75" outlineLevel="1" x14ac:dyDescent="0.2">
      <c r="A700" s="105" t="s">
        <v>46</v>
      </c>
      <c r="B700" s="105" t="s">
        <v>1787</v>
      </c>
      <c r="C700" s="105">
        <v>5.18</v>
      </c>
      <c r="D700" s="108" t="s">
        <v>1960</v>
      </c>
    </row>
    <row r="701" spans="1:4" ht="15.75" outlineLevel="1" x14ac:dyDescent="0.2">
      <c r="A701" s="105" t="s">
        <v>46</v>
      </c>
      <c r="B701" s="105" t="s">
        <v>944</v>
      </c>
      <c r="C701" s="105">
        <v>5.19</v>
      </c>
      <c r="D701" s="106"/>
    </row>
    <row r="702" spans="1:4" ht="15.75" outlineLevel="1" x14ac:dyDescent="0.2">
      <c r="A702" s="105" t="s">
        <v>46</v>
      </c>
      <c r="B702" s="105" t="s">
        <v>946</v>
      </c>
      <c r="C702" s="110">
        <v>5.1100000000000003</v>
      </c>
      <c r="D702" s="108" t="s">
        <v>1960</v>
      </c>
    </row>
    <row r="703" spans="1:4" ht="15.75" outlineLevel="1" x14ac:dyDescent="0.2">
      <c r="A703" s="105" t="s">
        <v>46</v>
      </c>
      <c r="B703" s="105" t="s">
        <v>945</v>
      </c>
      <c r="C703" s="105">
        <v>5.1109999999999998</v>
      </c>
      <c r="D703" s="106"/>
    </row>
    <row r="704" spans="1:4" ht="15.75" outlineLevel="1" x14ac:dyDescent="0.2">
      <c r="A704" s="105" t="s">
        <v>46</v>
      </c>
      <c r="B704" s="105" t="s">
        <v>947</v>
      </c>
      <c r="C704" s="105">
        <v>5.1120000000000001</v>
      </c>
      <c r="D704" s="106"/>
    </row>
    <row r="705" spans="1:4" ht="15.75" outlineLevel="1" x14ac:dyDescent="0.2">
      <c r="A705" s="105" t="s">
        <v>46</v>
      </c>
      <c r="B705" s="105" t="s">
        <v>62</v>
      </c>
      <c r="C705" s="105">
        <v>5.53</v>
      </c>
      <c r="D705" s="106"/>
    </row>
    <row r="706" spans="1:4" ht="15.75" outlineLevel="1" x14ac:dyDescent="0.2">
      <c r="A706" s="105" t="s">
        <v>46</v>
      </c>
      <c r="B706" s="105" t="s">
        <v>1130</v>
      </c>
      <c r="C706" s="105">
        <v>5.64</v>
      </c>
      <c r="D706" s="106"/>
    </row>
    <row r="707" spans="1:4" ht="15.75" outlineLevel="1" x14ac:dyDescent="0.2">
      <c r="A707" s="105" t="s">
        <v>46</v>
      </c>
      <c r="B707" s="105" t="s">
        <v>66</v>
      </c>
      <c r="C707" s="105">
        <v>5.63</v>
      </c>
      <c r="D707" s="106"/>
    </row>
    <row r="708" spans="1:4" ht="15.75" outlineLevel="1" x14ac:dyDescent="0.2">
      <c r="A708" s="105" t="s">
        <v>46</v>
      </c>
      <c r="B708" s="105" t="s">
        <v>96</v>
      </c>
      <c r="C708" s="105">
        <v>5.65</v>
      </c>
      <c r="D708" s="106"/>
    </row>
    <row r="709" spans="1:4" ht="15.75" outlineLevel="1" x14ac:dyDescent="0.2">
      <c r="A709" s="105" t="s">
        <v>46</v>
      </c>
      <c r="B709" s="105" t="s">
        <v>149</v>
      </c>
      <c r="C709" s="105">
        <v>5.66</v>
      </c>
      <c r="D709" s="106"/>
    </row>
    <row r="710" spans="1:4" ht="15.75" outlineLevel="1" x14ac:dyDescent="0.2">
      <c r="A710" s="105" t="s">
        <v>46</v>
      </c>
      <c r="B710" s="105" t="s">
        <v>20</v>
      </c>
      <c r="C710" s="105">
        <v>5.68</v>
      </c>
      <c r="D710" s="106"/>
    </row>
    <row r="711" spans="1:4" ht="15.75" outlineLevel="1" x14ac:dyDescent="0.2">
      <c r="A711" s="105" t="s">
        <v>46</v>
      </c>
      <c r="B711" s="105" t="s">
        <v>67</v>
      </c>
      <c r="C711" s="105">
        <v>5.47</v>
      </c>
      <c r="D711" s="106"/>
    </row>
    <row r="712" spans="1:4" ht="15.75" outlineLevel="1" x14ac:dyDescent="0.2">
      <c r="A712" s="105" t="s">
        <v>46</v>
      </c>
      <c r="B712" s="105" t="s">
        <v>68</v>
      </c>
      <c r="C712" s="105">
        <v>5.48</v>
      </c>
      <c r="D712" s="106"/>
    </row>
    <row r="713" spans="1:4" ht="15.75" x14ac:dyDescent="0.2">
      <c r="A713" s="109" t="s">
        <v>46</v>
      </c>
      <c r="B713" s="105"/>
      <c r="C713" s="105"/>
      <c r="D713" s="106"/>
    </row>
    <row r="714" spans="1:4" ht="15.75" outlineLevel="1" x14ac:dyDescent="0.2">
      <c r="A714" s="105" t="s">
        <v>1973</v>
      </c>
      <c r="B714" s="105" t="s">
        <v>52</v>
      </c>
      <c r="C714" s="105">
        <v>5.0999999999999996</v>
      </c>
      <c r="D714" s="106"/>
    </row>
    <row r="715" spans="1:4" ht="15.75" outlineLevel="1" x14ac:dyDescent="0.2">
      <c r="A715" s="105" t="s">
        <v>1973</v>
      </c>
      <c r="B715" s="105" t="s">
        <v>53</v>
      </c>
      <c r="C715" s="105">
        <v>5.2</v>
      </c>
      <c r="D715" s="106"/>
    </row>
    <row r="716" spans="1:4" ht="15.75" outlineLevel="1" x14ac:dyDescent="0.2">
      <c r="A716" s="105" t="s">
        <v>1973</v>
      </c>
      <c r="B716" s="105" t="s">
        <v>84</v>
      </c>
      <c r="C716" s="105">
        <v>5.3</v>
      </c>
      <c r="D716" s="106"/>
    </row>
    <row r="717" spans="1:4" ht="15.75" outlineLevel="1" x14ac:dyDescent="0.2">
      <c r="A717" s="105" t="s">
        <v>1973</v>
      </c>
      <c r="B717" s="105" t="s">
        <v>141</v>
      </c>
      <c r="C717" s="105">
        <v>5.6</v>
      </c>
      <c r="D717" s="106"/>
    </row>
    <row r="718" spans="1:4" ht="15.75" outlineLevel="1" x14ac:dyDescent="0.2">
      <c r="A718" s="105" t="s">
        <v>1973</v>
      </c>
      <c r="B718" s="105" t="s">
        <v>1962</v>
      </c>
      <c r="C718" s="107">
        <v>5.0999999999999996</v>
      </c>
      <c r="D718" s="106"/>
    </row>
    <row r="719" spans="1:4" ht="15.75" outlineLevel="1" x14ac:dyDescent="0.2">
      <c r="A719" s="105" t="s">
        <v>1973</v>
      </c>
      <c r="B719" s="105" t="s">
        <v>1961</v>
      </c>
      <c r="C719" s="105">
        <v>5.14</v>
      </c>
      <c r="D719" s="106"/>
    </row>
    <row r="720" spans="1:4" ht="15.75" outlineLevel="1" x14ac:dyDescent="0.2">
      <c r="A720" s="105" t="s">
        <v>1973</v>
      </c>
      <c r="B720" s="105" t="s">
        <v>86</v>
      </c>
      <c r="C720" s="105">
        <v>5.19</v>
      </c>
      <c r="D720" s="106"/>
    </row>
    <row r="721" spans="1:4" ht="15.75" outlineLevel="1" x14ac:dyDescent="0.2">
      <c r="A721" s="105" t="s">
        <v>1973</v>
      </c>
      <c r="B721" s="105" t="s">
        <v>143</v>
      </c>
      <c r="C721" s="105">
        <v>5.24</v>
      </c>
      <c r="D721" s="106"/>
    </row>
    <row r="722" spans="1:4" ht="15.75" outlineLevel="1" x14ac:dyDescent="0.2">
      <c r="A722" s="105" t="s">
        <v>1973</v>
      </c>
      <c r="B722" s="105" t="s">
        <v>57</v>
      </c>
      <c r="C722" s="105">
        <v>5.26</v>
      </c>
      <c r="D722" s="106"/>
    </row>
    <row r="723" spans="1:4" ht="15.75" outlineLevel="1" x14ac:dyDescent="0.2">
      <c r="A723" s="105" t="s">
        <v>1973</v>
      </c>
      <c r="B723" s="105" t="s">
        <v>58</v>
      </c>
      <c r="C723" s="105">
        <v>5.27</v>
      </c>
      <c r="D723" s="106"/>
    </row>
    <row r="724" spans="1:4" ht="15.75" outlineLevel="1" x14ac:dyDescent="0.2">
      <c r="A724" s="105" t="s">
        <v>1973</v>
      </c>
      <c r="B724" s="105" t="s">
        <v>87</v>
      </c>
      <c r="C724" s="105">
        <v>5.28</v>
      </c>
      <c r="D724" s="106"/>
    </row>
    <row r="725" spans="1:4" ht="15.75" outlineLevel="1" x14ac:dyDescent="0.2">
      <c r="A725" s="105" t="s">
        <v>1973</v>
      </c>
      <c r="B725" s="105" t="s">
        <v>144</v>
      </c>
      <c r="C725" s="105">
        <v>5.31</v>
      </c>
      <c r="D725" s="106"/>
    </row>
    <row r="726" spans="1:4" ht="15.75" outlineLevel="1" x14ac:dyDescent="0.2">
      <c r="A726" s="105" t="s">
        <v>1973</v>
      </c>
      <c r="B726" s="105" t="s">
        <v>59</v>
      </c>
      <c r="C726" s="105">
        <v>5.36</v>
      </c>
      <c r="D726" s="106"/>
    </row>
    <row r="727" spans="1:4" ht="15.75" outlineLevel="1" x14ac:dyDescent="0.2">
      <c r="A727" s="105" t="s">
        <v>1973</v>
      </c>
      <c r="B727" s="105" t="s">
        <v>62</v>
      </c>
      <c r="C727" s="105">
        <v>5.53</v>
      </c>
      <c r="D727" s="106"/>
    </row>
    <row r="728" spans="1:4" ht="15.75" outlineLevel="1" x14ac:dyDescent="0.2">
      <c r="A728" s="105" t="s">
        <v>1973</v>
      </c>
      <c r="B728" s="105" t="s">
        <v>944</v>
      </c>
      <c r="C728" s="105">
        <v>5.19</v>
      </c>
      <c r="D728" s="106"/>
    </row>
    <row r="729" spans="1:4" ht="15.75" outlineLevel="1" x14ac:dyDescent="0.2">
      <c r="A729" s="105" t="s">
        <v>1973</v>
      </c>
      <c r="B729" s="105" t="s">
        <v>945</v>
      </c>
      <c r="C729" s="105">
        <v>5.1109999999999998</v>
      </c>
      <c r="D729" s="106"/>
    </row>
    <row r="730" spans="1:4" ht="15.75" outlineLevel="1" x14ac:dyDescent="0.2">
      <c r="A730" s="105" t="s">
        <v>1973</v>
      </c>
      <c r="B730" s="105" t="s">
        <v>947</v>
      </c>
      <c r="C730" s="105">
        <v>5.1120000000000001</v>
      </c>
      <c r="D730" s="106"/>
    </row>
    <row r="731" spans="1:4" ht="15.75" outlineLevel="1" x14ac:dyDescent="0.2">
      <c r="A731" s="105" t="s">
        <v>1973</v>
      </c>
      <c r="B731" s="105" t="s">
        <v>1966</v>
      </c>
      <c r="C731" s="105">
        <v>5.1130000000000004</v>
      </c>
      <c r="D731" s="106"/>
    </row>
    <row r="732" spans="1:4" ht="15.75" outlineLevel="1" x14ac:dyDescent="0.2">
      <c r="A732" s="105" t="s">
        <v>1973</v>
      </c>
      <c r="B732" s="105" t="s">
        <v>1179</v>
      </c>
      <c r="C732" s="105">
        <v>5.117</v>
      </c>
      <c r="D732" s="106"/>
    </row>
    <row r="733" spans="1:4" ht="15.75" outlineLevel="1" x14ac:dyDescent="0.2">
      <c r="A733" s="105" t="s">
        <v>1973</v>
      </c>
      <c r="B733" s="105" t="s">
        <v>1180</v>
      </c>
      <c r="C733" s="105">
        <v>5.67</v>
      </c>
      <c r="D733" s="106"/>
    </row>
    <row r="734" spans="1:4" ht="15.75" outlineLevel="1" x14ac:dyDescent="0.2">
      <c r="A734" s="105" t="s">
        <v>1973</v>
      </c>
      <c r="B734" s="105" t="s">
        <v>66</v>
      </c>
      <c r="C734" s="105">
        <v>5.63</v>
      </c>
      <c r="D734" s="106"/>
    </row>
    <row r="735" spans="1:4" ht="15.75" outlineLevel="1" x14ac:dyDescent="0.2">
      <c r="A735" s="105" t="s">
        <v>1973</v>
      </c>
      <c r="B735" s="105" t="s">
        <v>67</v>
      </c>
      <c r="C735" s="105">
        <v>5.47</v>
      </c>
      <c r="D735" s="106"/>
    </row>
    <row r="736" spans="1:4" ht="15.75" outlineLevel="1" x14ac:dyDescent="0.2">
      <c r="A736" s="105" t="s">
        <v>1973</v>
      </c>
      <c r="B736" s="105" t="s">
        <v>68</v>
      </c>
      <c r="C736" s="105">
        <v>5.48</v>
      </c>
      <c r="D736" s="106"/>
    </row>
    <row r="737" spans="1:4" ht="15.75" x14ac:dyDescent="0.2">
      <c r="A737" s="109" t="s">
        <v>1974</v>
      </c>
      <c r="B737" s="105"/>
      <c r="C737" s="105"/>
      <c r="D737" s="106"/>
    </row>
    <row r="738" spans="1:4" ht="15.75" outlineLevel="1" x14ac:dyDescent="0.2">
      <c r="A738" s="105" t="s">
        <v>48</v>
      </c>
      <c r="B738" s="105" t="s">
        <v>52</v>
      </c>
      <c r="C738" s="105">
        <v>5.0999999999999996</v>
      </c>
      <c r="D738" s="106"/>
    </row>
    <row r="739" spans="1:4" ht="15.75" outlineLevel="1" x14ac:dyDescent="0.2">
      <c r="A739" s="105" t="s">
        <v>48</v>
      </c>
      <c r="B739" s="105" t="s">
        <v>53</v>
      </c>
      <c r="C739" s="105">
        <v>5.2</v>
      </c>
      <c r="D739" s="106"/>
    </row>
    <row r="740" spans="1:4" ht="15.75" outlineLevel="1" x14ac:dyDescent="0.2">
      <c r="A740" s="105" t="s">
        <v>48</v>
      </c>
      <c r="B740" s="105" t="s">
        <v>1181</v>
      </c>
      <c r="C740" s="105">
        <v>5.18</v>
      </c>
      <c r="D740" s="106"/>
    </row>
    <row r="741" spans="1:4" ht="15.75" outlineLevel="1" x14ac:dyDescent="0.2">
      <c r="A741" s="105" t="s">
        <v>48</v>
      </c>
      <c r="B741" s="105" t="s">
        <v>1182</v>
      </c>
      <c r="C741" s="105">
        <v>5.23</v>
      </c>
      <c r="D741" s="106"/>
    </row>
    <row r="742" spans="1:4" ht="15.75" outlineLevel="1" x14ac:dyDescent="0.2">
      <c r="A742" s="105" t="s">
        <v>48</v>
      </c>
      <c r="B742" s="105" t="s">
        <v>57</v>
      </c>
      <c r="C742" s="105">
        <v>5.26</v>
      </c>
      <c r="D742" s="106"/>
    </row>
    <row r="743" spans="1:4" ht="15.75" outlineLevel="1" x14ac:dyDescent="0.2">
      <c r="A743" s="105" t="s">
        <v>48</v>
      </c>
      <c r="B743" s="105" t="s">
        <v>58</v>
      </c>
      <c r="C743" s="105">
        <v>5.27</v>
      </c>
      <c r="D743" s="106"/>
    </row>
    <row r="744" spans="1:4" ht="15.75" outlineLevel="1" x14ac:dyDescent="0.2">
      <c r="A744" s="105" t="s">
        <v>48</v>
      </c>
      <c r="B744" s="105" t="s">
        <v>87</v>
      </c>
      <c r="C744" s="105">
        <v>5.28</v>
      </c>
      <c r="D744" s="106"/>
    </row>
    <row r="745" spans="1:4" ht="15.75" outlineLevel="1" x14ac:dyDescent="0.2">
      <c r="A745" s="105" t="s">
        <v>48</v>
      </c>
      <c r="B745" s="105" t="s">
        <v>59</v>
      </c>
      <c r="C745" s="105">
        <v>5.36</v>
      </c>
      <c r="D745" s="106"/>
    </row>
    <row r="746" spans="1:4" ht="15.75" outlineLevel="1" x14ac:dyDescent="0.2">
      <c r="A746" s="105" t="s">
        <v>48</v>
      </c>
      <c r="B746" s="105" t="s">
        <v>1183</v>
      </c>
      <c r="C746" s="105">
        <v>5.44</v>
      </c>
      <c r="D746" s="106"/>
    </row>
    <row r="747" spans="1:4" ht="15.75" outlineLevel="1" x14ac:dyDescent="0.2">
      <c r="A747" s="105" t="s">
        <v>48</v>
      </c>
      <c r="B747" s="105" t="s">
        <v>62</v>
      </c>
      <c r="C747" s="105">
        <v>5.53</v>
      </c>
      <c r="D747" s="106"/>
    </row>
    <row r="748" spans="1:4" ht="15.75" outlineLevel="1" x14ac:dyDescent="0.2">
      <c r="A748" s="105" t="s">
        <v>48</v>
      </c>
      <c r="B748" s="105" t="s">
        <v>947</v>
      </c>
      <c r="C748" s="105">
        <v>5.1120000000000001</v>
      </c>
      <c r="D748" s="106"/>
    </row>
    <row r="749" spans="1:4" ht="15.75" outlineLevel="1" x14ac:dyDescent="0.2">
      <c r="A749" s="105" t="s">
        <v>48</v>
      </c>
      <c r="B749" s="105" t="s">
        <v>63</v>
      </c>
      <c r="C749" s="105">
        <v>5.59</v>
      </c>
      <c r="D749" s="106"/>
    </row>
    <row r="750" spans="1:4" ht="15.75" outlineLevel="1" x14ac:dyDescent="0.2">
      <c r="A750" s="105" t="s">
        <v>48</v>
      </c>
      <c r="B750" s="105" t="s">
        <v>64</v>
      </c>
      <c r="C750" s="105">
        <v>5.54</v>
      </c>
      <c r="D750" s="106"/>
    </row>
    <row r="751" spans="1:4" ht="15.75" outlineLevel="1" x14ac:dyDescent="0.2">
      <c r="A751" s="105" t="s">
        <v>48</v>
      </c>
      <c r="B751" s="105" t="s">
        <v>66</v>
      </c>
      <c r="C751" s="105">
        <v>5.63</v>
      </c>
      <c r="D751" s="106"/>
    </row>
    <row r="752" spans="1:4" ht="15.75" outlineLevel="1" x14ac:dyDescent="0.2">
      <c r="A752" s="105" t="s">
        <v>48</v>
      </c>
      <c r="B752" s="105" t="s">
        <v>96</v>
      </c>
      <c r="C752" s="105">
        <v>5.65</v>
      </c>
      <c r="D752" s="106"/>
    </row>
    <row r="753" spans="1:4" ht="15.75" outlineLevel="1" x14ac:dyDescent="0.2">
      <c r="A753" s="105" t="s">
        <v>48</v>
      </c>
      <c r="B753" s="105" t="s">
        <v>20</v>
      </c>
      <c r="C753" s="105">
        <v>5.68</v>
      </c>
      <c r="D753" s="106"/>
    </row>
    <row r="754" spans="1:4" ht="15.75" outlineLevel="1" x14ac:dyDescent="0.2">
      <c r="A754" s="105" t="s">
        <v>48</v>
      </c>
      <c r="B754" s="105" t="s">
        <v>67</v>
      </c>
      <c r="C754" s="105">
        <v>5.47</v>
      </c>
      <c r="D754" s="106"/>
    </row>
    <row r="755" spans="1:4" ht="15.75" outlineLevel="1" x14ac:dyDescent="0.2">
      <c r="A755" s="105" t="s">
        <v>48</v>
      </c>
      <c r="B755" s="105" t="s">
        <v>68</v>
      </c>
      <c r="C755" s="105">
        <v>5.48</v>
      </c>
      <c r="D755" s="106"/>
    </row>
    <row r="756" spans="1:4" ht="15.75" x14ac:dyDescent="0.2">
      <c r="A756" s="109" t="s">
        <v>48</v>
      </c>
      <c r="B756" s="105"/>
      <c r="C756" s="105"/>
      <c r="D756" s="106"/>
    </row>
    <row r="757" spans="1:4" ht="15.75" outlineLevel="1" x14ac:dyDescent="0.2">
      <c r="A757" s="105" t="s">
        <v>50</v>
      </c>
      <c r="B757" s="105" t="s">
        <v>52</v>
      </c>
      <c r="C757" s="105">
        <v>5.0999999999999996</v>
      </c>
      <c r="D757" s="106"/>
    </row>
    <row r="758" spans="1:4" ht="15.75" outlineLevel="1" x14ac:dyDescent="0.2">
      <c r="A758" s="105" t="s">
        <v>50</v>
      </c>
      <c r="B758" s="105" t="s">
        <v>53</v>
      </c>
      <c r="C758" s="105">
        <v>5.2</v>
      </c>
      <c r="D758" s="106"/>
    </row>
    <row r="759" spans="1:4" ht="15.75" outlineLevel="1" x14ac:dyDescent="0.2">
      <c r="A759" s="105" t="s">
        <v>50</v>
      </c>
      <c r="B759" s="105" t="s">
        <v>1108</v>
      </c>
      <c r="C759" s="105">
        <v>5.9</v>
      </c>
      <c r="D759" s="108" t="s">
        <v>1960</v>
      </c>
    </row>
    <row r="760" spans="1:4" ht="15.75" outlineLevel="1" x14ac:dyDescent="0.2">
      <c r="A760" s="105" t="s">
        <v>50</v>
      </c>
      <c r="B760" s="105" t="s">
        <v>1109</v>
      </c>
      <c r="C760" s="105">
        <v>5.13</v>
      </c>
      <c r="D760" s="106"/>
    </row>
    <row r="761" spans="1:4" ht="15.75" outlineLevel="1" x14ac:dyDescent="0.2">
      <c r="A761" s="105" t="s">
        <v>50</v>
      </c>
      <c r="B761" s="105" t="s">
        <v>1110</v>
      </c>
      <c r="C761" s="105">
        <v>5.16</v>
      </c>
      <c r="D761" s="108" t="s">
        <v>1960</v>
      </c>
    </row>
    <row r="762" spans="1:4" ht="15.75" outlineLevel="1" x14ac:dyDescent="0.2">
      <c r="A762" s="105" t="s">
        <v>50</v>
      </c>
      <c r="B762" s="105" t="s">
        <v>1111</v>
      </c>
      <c r="C762" s="105">
        <v>5.22</v>
      </c>
      <c r="D762" s="108"/>
    </row>
    <row r="763" spans="1:4" ht="15.75" outlineLevel="1" x14ac:dyDescent="0.2">
      <c r="A763" s="105" t="s">
        <v>50</v>
      </c>
      <c r="B763" s="105" t="s">
        <v>1184</v>
      </c>
      <c r="C763" s="105">
        <v>5.42</v>
      </c>
      <c r="D763" s="106"/>
    </row>
    <row r="764" spans="1:4" ht="15.75" outlineLevel="1" x14ac:dyDescent="0.2">
      <c r="A764" s="105" t="s">
        <v>50</v>
      </c>
      <c r="B764" s="105" t="s">
        <v>58</v>
      </c>
      <c r="C764" s="105">
        <v>5.27</v>
      </c>
      <c r="D764" s="106"/>
    </row>
    <row r="765" spans="1:4" ht="15.75" outlineLevel="1" x14ac:dyDescent="0.2">
      <c r="A765" s="105" t="s">
        <v>50</v>
      </c>
      <c r="B765" s="105" t="s">
        <v>87</v>
      </c>
      <c r="C765" s="105">
        <v>5.28</v>
      </c>
      <c r="D765" s="108" t="s">
        <v>1960</v>
      </c>
    </row>
    <row r="766" spans="1:4" ht="15.75" outlineLevel="1" x14ac:dyDescent="0.2">
      <c r="A766" s="105" t="s">
        <v>50</v>
      </c>
      <c r="B766" s="105" t="s">
        <v>59</v>
      </c>
      <c r="C766" s="105">
        <v>5.36</v>
      </c>
      <c r="D766" s="106"/>
    </row>
    <row r="767" spans="1:4" ht="15.75" outlineLevel="1" x14ac:dyDescent="0.2">
      <c r="A767" s="105" t="s">
        <v>50</v>
      </c>
      <c r="B767" s="105" t="s">
        <v>89</v>
      </c>
      <c r="C767" s="105">
        <v>5.49</v>
      </c>
      <c r="D767" s="106"/>
    </row>
    <row r="768" spans="1:4" ht="15.75" outlineLevel="1" x14ac:dyDescent="0.2">
      <c r="A768" s="105" t="s">
        <v>50</v>
      </c>
      <c r="B768" s="105" t="s">
        <v>61</v>
      </c>
      <c r="C768" s="105">
        <v>5.51</v>
      </c>
      <c r="D768" s="106"/>
    </row>
    <row r="769" spans="1:4" ht="15.75" outlineLevel="1" x14ac:dyDescent="0.2">
      <c r="A769" s="105" t="s">
        <v>50</v>
      </c>
      <c r="B769" s="105" t="s">
        <v>1972</v>
      </c>
      <c r="C769" s="105">
        <v>5.52</v>
      </c>
      <c r="D769" s="106"/>
    </row>
    <row r="770" spans="1:4" ht="15.75" outlineLevel="1" x14ac:dyDescent="0.2">
      <c r="A770" s="105" t="s">
        <v>50</v>
      </c>
      <c r="B770" s="105" t="s">
        <v>62</v>
      </c>
      <c r="C770" s="105">
        <v>5.53</v>
      </c>
      <c r="D770" s="106"/>
    </row>
    <row r="771" spans="1:4" ht="15.75" outlineLevel="1" x14ac:dyDescent="0.2">
      <c r="A771" s="105" t="s">
        <v>50</v>
      </c>
      <c r="B771" s="105" t="s">
        <v>64</v>
      </c>
      <c r="C771" s="105">
        <v>5.54</v>
      </c>
      <c r="D771" s="106"/>
    </row>
    <row r="772" spans="1:4" ht="15.75" outlineLevel="1" x14ac:dyDescent="0.2">
      <c r="A772" s="105" t="s">
        <v>50</v>
      </c>
      <c r="B772" s="105" t="s">
        <v>65</v>
      </c>
      <c r="C772" s="107">
        <v>5.7</v>
      </c>
      <c r="D772" s="106"/>
    </row>
    <row r="773" spans="1:4" ht="15.75" outlineLevel="1" x14ac:dyDescent="0.2">
      <c r="A773" s="105" t="s">
        <v>50</v>
      </c>
      <c r="B773" s="105" t="s">
        <v>1117</v>
      </c>
      <c r="C773" s="105">
        <v>5.71</v>
      </c>
      <c r="D773" s="106"/>
    </row>
    <row r="774" spans="1:4" ht="15.75" outlineLevel="1" x14ac:dyDescent="0.2">
      <c r="A774" s="105" t="s">
        <v>50</v>
      </c>
      <c r="B774" s="105" t="s">
        <v>1185</v>
      </c>
      <c r="C774" s="107">
        <v>5.9</v>
      </c>
      <c r="D774" s="106"/>
    </row>
    <row r="775" spans="1:4" ht="15.75" outlineLevel="1" x14ac:dyDescent="0.2">
      <c r="A775" s="105" t="s">
        <v>50</v>
      </c>
      <c r="B775" s="105" t="s">
        <v>1186</v>
      </c>
      <c r="C775" s="105">
        <v>5.91</v>
      </c>
      <c r="D775" s="106"/>
    </row>
    <row r="776" spans="1:4" ht="15.75" outlineLevel="1" x14ac:dyDescent="0.2">
      <c r="A776" s="105" t="s">
        <v>50</v>
      </c>
      <c r="B776" s="105" t="s">
        <v>1187</v>
      </c>
      <c r="C776" s="105">
        <v>5.97</v>
      </c>
      <c r="D776" s="106"/>
    </row>
    <row r="777" spans="1:4" ht="15.75" x14ac:dyDescent="0.2">
      <c r="A777" s="109" t="s">
        <v>50</v>
      </c>
      <c r="B777" s="105"/>
      <c r="C777" s="105"/>
      <c r="D777" s="106"/>
    </row>
    <row r="778" spans="1:4" ht="15.75" outlineLevel="1" x14ac:dyDescent="0.2">
      <c r="A778" s="105" t="s">
        <v>1949</v>
      </c>
      <c r="B778" s="105" t="s">
        <v>52</v>
      </c>
      <c r="C778" s="105">
        <v>5.0999999999999996</v>
      </c>
      <c r="D778" s="106"/>
    </row>
    <row r="779" spans="1:4" ht="15.75" outlineLevel="1" x14ac:dyDescent="0.2">
      <c r="A779" s="105" t="s">
        <v>1949</v>
      </c>
      <c r="B779" s="105" t="s">
        <v>53</v>
      </c>
      <c r="C779" s="105">
        <v>5.2</v>
      </c>
      <c r="D779" s="106"/>
    </row>
    <row r="780" spans="1:4" ht="15.75" outlineLevel="1" x14ac:dyDescent="0.2">
      <c r="A780" s="105" t="s">
        <v>1949</v>
      </c>
      <c r="B780" s="105" t="s">
        <v>57</v>
      </c>
      <c r="C780" s="105">
        <v>5.26</v>
      </c>
      <c r="D780" s="106"/>
    </row>
    <row r="781" spans="1:4" ht="15.75" outlineLevel="1" x14ac:dyDescent="0.2">
      <c r="A781" s="105" t="s">
        <v>1949</v>
      </c>
      <c r="B781" s="105" t="s">
        <v>1002</v>
      </c>
      <c r="C781" s="105">
        <v>5.5</v>
      </c>
      <c r="D781" s="106"/>
    </row>
    <row r="782" spans="1:4" ht="15.75" outlineLevel="1" x14ac:dyDescent="0.2">
      <c r="A782" s="105" t="s">
        <v>1949</v>
      </c>
      <c r="B782" s="105" t="s">
        <v>1003</v>
      </c>
      <c r="C782" s="105">
        <v>5.8</v>
      </c>
      <c r="D782" s="108" t="s">
        <v>1960</v>
      </c>
    </row>
    <row r="783" spans="1:4" ht="15.75" outlineLevel="1" x14ac:dyDescent="0.2">
      <c r="A783" s="105" t="s">
        <v>1949</v>
      </c>
      <c r="B783" s="105" t="s">
        <v>1004</v>
      </c>
      <c r="C783" s="105">
        <v>5.12</v>
      </c>
      <c r="D783" s="105"/>
    </row>
    <row r="784" spans="1:4" ht="15.75" outlineLevel="1" x14ac:dyDescent="0.2">
      <c r="A784" s="105" t="s">
        <v>1949</v>
      </c>
      <c r="B784" s="105" t="s">
        <v>1005</v>
      </c>
      <c r="C784" s="105">
        <v>5.15</v>
      </c>
      <c r="D784" s="105"/>
    </row>
    <row r="785" spans="1:4" ht="15.75" outlineLevel="1" x14ac:dyDescent="0.2">
      <c r="A785" s="105" t="s">
        <v>1949</v>
      </c>
      <c r="B785" s="105" t="s">
        <v>1006</v>
      </c>
      <c r="C785" s="107">
        <v>5.2</v>
      </c>
      <c r="D785" s="108"/>
    </row>
    <row r="786" spans="1:4" ht="15.75" outlineLevel="1" x14ac:dyDescent="0.2">
      <c r="A786" s="105" t="s">
        <v>1949</v>
      </c>
      <c r="B786" s="105" t="s">
        <v>1007</v>
      </c>
      <c r="C786" s="105">
        <v>5.25</v>
      </c>
      <c r="D786" s="105"/>
    </row>
    <row r="787" spans="1:4" ht="15.75" outlineLevel="1" x14ac:dyDescent="0.2">
      <c r="A787" s="105" t="s">
        <v>1949</v>
      </c>
      <c r="B787" s="105" t="s">
        <v>62</v>
      </c>
      <c r="C787" s="105">
        <v>5.53</v>
      </c>
      <c r="D787" s="105"/>
    </row>
    <row r="788" spans="1:4" ht="15.75" outlineLevel="1" x14ac:dyDescent="0.2">
      <c r="A788" s="105" t="s">
        <v>1949</v>
      </c>
      <c r="B788" s="105" t="s">
        <v>1188</v>
      </c>
      <c r="C788" s="107">
        <v>5.4</v>
      </c>
      <c r="D788" s="105"/>
    </row>
    <row r="789" spans="1:4" ht="15.75" outlineLevel="1" x14ac:dyDescent="0.2">
      <c r="A789" s="105" t="s">
        <v>1949</v>
      </c>
      <c r="B789" s="105" t="s">
        <v>1189</v>
      </c>
      <c r="C789" s="105">
        <v>5.92</v>
      </c>
      <c r="D789" s="105"/>
    </row>
    <row r="790" spans="1:4" ht="15.75" outlineLevel="1" x14ac:dyDescent="0.2">
      <c r="A790" s="105" t="s">
        <v>1949</v>
      </c>
      <c r="B790" s="105" t="s">
        <v>1190</v>
      </c>
      <c r="C790" s="105">
        <v>5.93</v>
      </c>
      <c r="D790" s="105"/>
    </row>
    <row r="791" spans="1:4" ht="31.5" outlineLevel="1" x14ac:dyDescent="0.2">
      <c r="A791" s="105" t="s">
        <v>1949</v>
      </c>
      <c r="B791" s="105" t="s">
        <v>1191</v>
      </c>
      <c r="C791" s="105">
        <v>5.94</v>
      </c>
      <c r="D791" s="105"/>
    </row>
    <row r="792" spans="1:4" ht="15.75" outlineLevel="1" x14ac:dyDescent="0.2">
      <c r="A792" s="105" t="s">
        <v>1949</v>
      </c>
      <c r="B792" s="105" t="s">
        <v>1192</v>
      </c>
      <c r="C792" s="105">
        <v>5.95</v>
      </c>
      <c r="D792" s="105"/>
    </row>
    <row r="793" spans="1:4" ht="15.75" outlineLevel="1" x14ac:dyDescent="0.2">
      <c r="A793" s="105" t="s">
        <v>1949</v>
      </c>
      <c r="B793" s="105" t="s">
        <v>1193</v>
      </c>
      <c r="C793" s="105">
        <v>5.98</v>
      </c>
      <c r="D793" s="105"/>
    </row>
    <row r="794" spans="1:4" ht="15.75" outlineLevel="1" x14ac:dyDescent="0.2">
      <c r="A794" s="105" t="s">
        <v>1949</v>
      </c>
      <c r="B794" s="105" t="s">
        <v>1194</v>
      </c>
      <c r="C794" s="105">
        <v>5.96</v>
      </c>
      <c r="D794" s="105"/>
    </row>
    <row r="795" spans="1:4" ht="15.75" x14ac:dyDescent="0.2">
      <c r="A795" s="109" t="s">
        <v>1949</v>
      </c>
      <c r="B795" s="105"/>
      <c r="C795" s="105"/>
      <c r="D795" s="105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60D32-4568-4525-85A4-1BB394B135E6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111" t="s">
        <v>1975</v>
      </c>
    </row>
    <row r="3" spans="1:2" x14ac:dyDescent="0.2">
      <c r="A3" t="s">
        <v>1976</v>
      </c>
      <c r="B3" t="s">
        <v>1977</v>
      </c>
    </row>
    <row r="4" spans="1:2" x14ac:dyDescent="0.2">
      <c r="A4" t="s">
        <v>2</v>
      </c>
      <c r="B4" t="s">
        <v>1978</v>
      </c>
    </row>
    <row r="5" spans="1:2" x14ac:dyDescent="0.2">
      <c r="A5" t="s">
        <v>1979</v>
      </c>
      <c r="B5" t="s">
        <v>1980</v>
      </c>
    </row>
    <row r="6" spans="1:2" x14ac:dyDescent="0.2">
      <c r="A6" t="s">
        <v>1981</v>
      </c>
      <c r="B6" t="s">
        <v>1982</v>
      </c>
    </row>
    <row r="7" spans="1:2" x14ac:dyDescent="0.2">
      <c r="A7" t="s">
        <v>1983</v>
      </c>
      <c r="B7" t="s">
        <v>1984</v>
      </c>
    </row>
    <row r="8" spans="1:2" x14ac:dyDescent="0.2">
      <c r="A8" t="s">
        <v>1985</v>
      </c>
      <c r="B8" t="s">
        <v>1986</v>
      </c>
    </row>
    <row r="10" spans="1:2" ht="15" x14ac:dyDescent="0.25">
      <c r="A10" s="111" t="s">
        <v>1987</v>
      </c>
    </row>
    <row r="11" spans="1:2" x14ac:dyDescent="0.2">
      <c r="A11" t="s">
        <v>4</v>
      </c>
    </row>
    <row r="12" spans="1:2" x14ac:dyDescent="0.2">
      <c r="A12" t="s">
        <v>1988</v>
      </c>
      <c r="B12" t="s">
        <v>1989</v>
      </c>
    </row>
    <row r="14" spans="1:2" x14ac:dyDescent="0.2">
      <c r="A14" s="112"/>
    </row>
    <row r="15" spans="1:2" ht="15" x14ac:dyDescent="0.25">
      <c r="A15" s="111" t="s">
        <v>1990</v>
      </c>
    </row>
    <row r="16" spans="1:2" x14ac:dyDescent="0.2">
      <c r="A16" s="113" t="s">
        <v>1991</v>
      </c>
    </row>
    <row r="17" spans="1:2" x14ac:dyDescent="0.2">
      <c r="A17" s="113" t="s">
        <v>1992</v>
      </c>
    </row>
    <row r="18" spans="1:2" x14ac:dyDescent="0.2">
      <c r="A18" s="113" t="s">
        <v>1993</v>
      </c>
    </row>
    <row r="19" spans="1:2" x14ac:dyDescent="0.2">
      <c r="A19" s="113" t="s">
        <v>1994</v>
      </c>
    </row>
    <row r="21" spans="1:2" ht="15" x14ac:dyDescent="0.25">
      <c r="A21" s="114" t="s">
        <v>1995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111" t="s">
        <v>1996</v>
      </c>
      <c r="B34" s="111" t="s">
        <v>152</v>
      </c>
    </row>
    <row r="35" spans="1:2" x14ac:dyDescent="0.2">
      <c r="A35" s="7" t="s">
        <v>1997</v>
      </c>
      <c r="B35" s="115">
        <v>512310509</v>
      </c>
    </row>
    <row r="36" spans="1:2" x14ac:dyDescent="0.2">
      <c r="A36" t="s">
        <v>1998</v>
      </c>
      <c r="B36" s="115">
        <v>513910703</v>
      </c>
    </row>
    <row r="37" spans="1:2" x14ac:dyDescent="0.2">
      <c r="A37" t="s">
        <v>1999</v>
      </c>
      <c r="B37" s="115">
        <v>512304882</v>
      </c>
    </row>
    <row r="38" spans="1:2" x14ac:dyDescent="0.2">
      <c r="A38" t="s">
        <v>2000</v>
      </c>
      <c r="B38" s="115">
        <v>520030677</v>
      </c>
    </row>
    <row r="39" spans="1:2" x14ac:dyDescent="0.2">
      <c r="A39" t="s">
        <v>2001</v>
      </c>
      <c r="B39" s="115">
        <v>513621110</v>
      </c>
    </row>
    <row r="40" spans="1:2" x14ac:dyDescent="0.2">
      <c r="A40" t="s">
        <v>2002</v>
      </c>
      <c r="B40" s="7">
        <v>513173393</v>
      </c>
    </row>
    <row r="41" spans="1:2" x14ac:dyDescent="0.2">
      <c r="A41" t="s">
        <v>2003</v>
      </c>
      <c r="B41" s="7">
        <v>511880460</v>
      </c>
    </row>
    <row r="42" spans="1:2" x14ac:dyDescent="0.2">
      <c r="A42" t="s">
        <v>2004</v>
      </c>
      <c r="B42" s="7">
        <v>510773922</v>
      </c>
    </row>
    <row r="43" spans="1:2" x14ac:dyDescent="0.2">
      <c r="A43" t="s">
        <v>2005</v>
      </c>
      <c r="B43">
        <v>520021916</v>
      </c>
    </row>
    <row r="44" spans="1:2" x14ac:dyDescent="0.2">
      <c r="A44" t="s">
        <v>2006</v>
      </c>
      <c r="B44">
        <v>520044025</v>
      </c>
    </row>
    <row r="45" spans="1:2" x14ac:dyDescent="0.2">
      <c r="A45" t="s">
        <v>2007</v>
      </c>
      <c r="B45">
        <v>570003152</v>
      </c>
    </row>
    <row r="46" spans="1:2" x14ac:dyDescent="0.2">
      <c r="A46" t="s">
        <v>2008</v>
      </c>
      <c r="B46" s="7">
        <v>520023094</v>
      </c>
    </row>
    <row r="47" spans="1:2" x14ac:dyDescent="0.2">
      <c r="A47" t="s">
        <v>2009</v>
      </c>
      <c r="B47" s="7">
        <v>512711409</v>
      </c>
    </row>
    <row r="48" spans="1:2" x14ac:dyDescent="0.2">
      <c r="A48" t="s">
        <v>2010</v>
      </c>
      <c r="B48">
        <v>515859379</v>
      </c>
    </row>
    <row r="49" spans="1:2" x14ac:dyDescent="0.2">
      <c r="A49" t="s">
        <v>2011</v>
      </c>
      <c r="B49" s="7">
        <v>520030990</v>
      </c>
    </row>
    <row r="50" spans="1:2" x14ac:dyDescent="0.2">
      <c r="A50" t="s">
        <v>2012</v>
      </c>
      <c r="B50" s="7">
        <v>520028812</v>
      </c>
    </row>
    <row r="51" spans="1:2" x14ac:dyDescent="0.2">
      <c r="A51" t="s">
        <v>2013</v>
      </c>
      <c r="B51" s="7">
        <v>520034968</v>
      </c>
    </row>
    <row r="52" spans="1:2" x14ac:dyDescent="0.2">
      <c r="A52" t="s">
        <v>2014</v>
      </c>
      <c r="B52" s="7">
        <v>520031824</v>
      </c>
    </row>
    <row r="53" spans="1:2" x14ac:dyDescent="0.2">
      <c r="A53" t="s">
        <v>2015</v>
      </c>
      <c r="B53" s="7">
        <v>520005497</v>
      </c>
    </row>
    <row r="54" spans="1:2" x14ac:dyDescent="0.2">
      <c r="A54" t="s">
        <v>2016</v>
      </c>
      <c r="B54" s="7">
        <v>520022518</v>
      </c>
    </row>
    <row r="55" spans="1:2" x14ac:dyDescent="0.2">
      <c r="A55" t="s">
        <v>2017</v>
      </c>
      <c r="B55" s="7">
        <v>520028556</v>
      </c>
    </row>
    <row r="56" spans="1:2" x14ac:dyDescent="0.2">
      <c r="A56" t="s">
        <v>2018</v>
      </c>
      <c r="B56" s="7">
        <v>520032269</v>
      </c>
    </row>
    <row r="57" spans="1:2" x14ac:dyDescent="0.2">
      <c r="A57" t="s">
        <v>2019</v>
      </c>
      <c r="B57" s="7">
        <v>520027954</v>
      </c>
    </row>
    <row r="58" spans="1:2" x14ac:dyDescent="0.2">
      <c r="A58" t="s">
        <v>8</v>
      </c>
      <c r="B58">
        <v>520029620</v>
      </c>
    </row>
    <row r="59" spans="1:2" x14ac:dyDescent="0.2">
      <c r="A59" t="s">
        <v>2020</v>
      </c>
      <c r="B59" s="7">
        <v>520028861</v>
      </c>
    </row>
    <row r="60" spans="1:2" x14ac:dyDescent="0.2">
      <c r="A60" t="s">
        <v>2021</v>
      </c>
      <c r="B60" s="7">
        <v>520030743</v>
      </c>
    </row>
    <row r="61" spans="1:2" x14ac:dyDescent="0.2">
      <c r="A61" t="s">
        <v>2022</v>
      </c>
      <c r="B61">
        <v>520042177</v>
      </c>
    </row>
    <row r="62" spans="1:2" x14ac:dyDescent="0.2">
      <c r="A62" t="s">
        <v>2023</v>
      </c>
      <c r="B62" s="7">
        <v>515447035</v>
      </c>
    </row>
    <row r="63" spans="1:2" x14ac:dyDescent="0.2">
      <c r="A63" t="s">
        <v>2024</v>
      </c>
      <c r="B63" s="7">
        <v>520042607</v>
      </c>
    </row>
    <row r="64" spans="1:2" x14ac:dyDescent="0.2">
      <c r="A64" t="s">
        <v>2025</v>
      </c>
      <c r="B64" s="7">
        <v>513026484</v>
      </c>
    </row>
    <row r="65" spans="1:2" x14ac:dyDescent="0.2">
      <c r="A65" t="s">
        <v>2026</v>
      </c>
      <c r="B65">
        <v>520023185</v>
      </c>
    </row>
    <row r="66" spans="1:2" x14ac:dyDescent="0.2">
      <c r="A66" t="s">
        <v>2027</v>
      </c>
      <c r="B66">
        <v>520004078</v>
      </c>
    </row>
    <row r="67" spans="1:2" x14ac:dyDescent="0.2">
      <c r="A67" t="s">
        <v>2028</v>
      </c>
      <c r="B67" s="7">
        <v>512267592</v>
      </c>
    </row>
    <row r="68" spans="1:2" x14ac:dyDescent="0.2">
      <c r="A68" t="s">
        <v>2029</v>
      </c>
      <c r="B68">
        <v>515764868</v>
      </c>
    </row>
    <row r="69" spans="1:2" x14ac:dyDescent="0.2">
      <c r="A69" t="s">
        <v>2030</v>
      </c>
      <c r="B69" s="7">
        <v>513452003</v>
      </c>
    </row>
    <row r="70" spans="1:2" x14ac:dyDescent="0.2">
      <c r="A70" t="s">
        <v>2031</v>
      </c>
      <c r="B70" s="7">
        <v>510142789</v>
      </c>
    </row>
    <row r="71" spans="1:2" x14ac:dyDescent="0.2">
      <c r="A71" t="s">
        <v>2032</v>
      </c>
      <c r="B71" s="7">
        <v>510960586</v>
      </c>
    </row>
    <row r="72" spans="1:2" x14ac:dyDescent="0.2">
      <c r="A72" t="s">
        <v>2033</v>
      </c>
      <c r="B72" s="7">
        <v>510930670</v>
      </c>
    </row>
    <row r="73" spans="1:2" x14ac:dyDescent="0.2">
      <c r="A73" t="s">
        <v>2034</v>
      </c>
      <c r="B73" s="7">
        <v>510927536</v>
      </c>
    </row>
    <row r="74" spans="1:2" x14ac:dyDescent="0.2">
      <c r="A74" t="s">
        <v>2035</v>
      </c>
      <c r="B74" s="7">
        <v>510930654</v>
      </c>
    </row>
    <row r="75" spans="1:2" x14ac:dyDescent="0.2">
      <c r="A75" t="s">
        <v>2036</v>
      </c>
      <c r="B75" s="7">
        <v>520032566</v>
      </c>
    </row>
    <row r="76" spans="1:2" x14ac:dyDescent="0.2">
      <c r="A76" t="s">
        <v>2037</v>
      </c>
      <c r="B76" s="7">
        <v>513611509</v>
      </c>
    </row>
    <row r="77" spans="1:2" x14ac:dyDescent="0.2">
      <c r="A77" t="s">
        <v>2038</v>
      </c>
      <c r="B77">
        <v>510888985</v>
      </c>
    </row>
    <row r="78" spans="1:2" x14ac:dyDescent="0.2">
      <c r="A78" t="s">
        <v>2039</v>
      </c>
      <c r="B78">
        <v>520024647</v>
      </c>
    </row>
    <row r="79" spans="1:2" x14ac:dyDescent="0.2">
      <c r="A79" t="s">
        <v>2040</v>
      </c>
      <c r="B79" s="7">
        <v>512244146</v>
      </c>
    </row>
    <row r="80" spans="1:2" x14ac:dyDescent="0.2">
      <c r="A80" t="s">
        <v>2041</v>
      </c>
      <c r="B80" s="7">
        <v>510694821</v>
      </c>
    </row>
    <row r="81" spans="1:2" x14ac:dyDescent="0.2">
      <c r="A81" t="s">
        <v>2042</v>
      </c>
      <c r="B81">
        <v>515761625</v>
      </c>
    </row>
    <row r="82" spans="1:2" x14ac:dyDescent="0.2">
      <c r="A82" t="s">
        <v>2043</v>
      </c>
      <c r="B82" s="7">
        <v>511423048</v>
      </c>
    </row>
    <row r="83" spans="1:2" x14ac:dyDescent="0.2">
      <c r="A83" t="s">
        <v>2044</v>
      </c>
      <c r="B83" s="7">
        <v>520019688</v>
      </c>
    </row>
    <row r="84" spans="1:2" x14ac:dyDescent="0.2">
      <c r="A84" t="s">
        <v>2045</v>
      </c>
      <c r="B84">
        <v>520004896</v>
      </c>
    </row>
    <row r="85" spans="1:2" x14ac:dyDescent="0.2">
      <c r="A85" t="s">
        <v>2046</v>
      </c>
      <c r="B85" s="7">
        <v>512237744</v>
      </c>
    </row>
    <row r="86" spans="1:2" x14ac:dyDescent="0.2">
      <c r="A86" t="s">
        <v>2047</v>
      </c>
      <c r="B86" s="7">
        <v>514956465</v>
      </c>
    </row>
    <row r="87" spans="1:2" x14ac:dyDescent="0.2">
      <c r="A87" t="s">
        <v>2048</v>
      </c>
      <c r="B87" s="7">
        <v>512362914</v>
      </c>
    </row>
    <row r="88" spans="1:2" x14ac:dyDescent="0.2">
      <c r="A88" t="s">
        <v>2049</v>
      </c>
      <c r="B88" s="7">
        <v>520042615</v>
      </c>
    </row>
    <row r="89" spans="1:2" x14ac:dyDescent="0.2">
      <c r="A89" t="s">
        <v>2050</v>
      </c>
      <c r="B89" s="7">
        <v>512065202</v>
      </c>
    </row>
    <row r="90" spans="1:2" x14ac:dyDescent="0.2">
      <c r="A90" t="s">
        <v>2051</v>
      </c>
      <c r="B90">
        <v>520042540</v>
      </c>
    </row>
    <row r="91" spans="1:2" x14ac:dyDescent="0.2">
      <c r="A91" t="s">
        <v>2052</v>
      </c>
      <c r="B91" s="7">
        <v>520027715</v>
      </c>
    </row>
    <row r="92" spans="1:2" x14ac:dyDescent="0.2">
      <c r="A92" t="s">
        <v>2053</v>
      </c>
      <c r="B92" s="7">
        <v>512245812</v>
      </c>
    </row>
    <row r="93" spans="1:2" x14ac:dyDescent="0.2">
      <c r="A93" t="s">
        <v>2054</v>
      </c>
      <c r="B93" s="7">
        <v>520022351</v>
      </c>
    </row>
    <row r="94" spans="1:2" x14ac:dyDescent="0.2">
      <c r="A94" t="s">
        <v>2055</v>
      </c>
      <c r="B94" s="7">
        <v>514767490</v>
      </c>
    </row>
    <row r="95" spans="1:2" x14ac:dyDescent="0.2">
      <c r="A95" t="s">
        <v>2056</v>
      </c>
      <c r="B95" s="7">
        <v>520024985</v>
      </c>
    </row>
    <row r="96" spans="1:2" x14ac:dyDescent="0.2">
      <c r="A96" t="s">
        <v>2057</v>
      </c>
      <c r="B96" s="7">
        <v>520042573</v>
      </c>
    </row>
    <row r="97" spans="1:2" x14ac:dyDescent="0.2">
      <c r="A97" t="s">
        <v>2058</v>
      </c>
      <c r="B97" s="7">
        <v>570009449</v>
      </c>
    </row>
    <row r="98" spans="1:2" x14ac:dyDescent="0.2">
      <c r="A98" t="s">
        <v>2059</v>
      </c>
      <c r="B98" s="7">
        <v>520031659</v>
      </c>
    </row>
    <row r="99" spans="1:2" x14ac:dyDescent="0.2">
      <c r="A99" t="s">
        <v>2060</v>
      </c>
      <c r="B99" s="7">
        <v>520042581</v>
      </c>
    </row>
    <row r="100" spans="1:2" x14ac:dyDescent="0.2">
      <c r="A100" t="s">
        <v>2061</v>
      </c>
      <c r="B100">
        <v>520031030</v>
      </c>
    </row>
    <row r="101" spans="1:2" x14ac:dyDescent="0.2">
      <c r="A101" t="s">
        <v>2062</v>
      </c>
      <c r="B101" s="7">
        <v>520030941</v>
      </c>
    </row>
    <row r="102" spans="1:2" x14ac:dyDescent="0.2">
      <c r="A102" t="s">
        <v>2063</v>
      </c>
      <c r="B102" s="7">
        <v>512008335</v>
      </c>
    </row>
    <row r="103" spans="1:2" x14ac:dyDescent="0.2">
      <c r="A103" t="s">
        <v>2064</v>
      </c>
      <c r="B103" s="7">
        <v>520022963</v>
      </c>
    </row>
    <row r="104" spans="1:2" x14ac:dyDescent="0.2">
      <c r="A104" t="s">
        <v>2065</v>
      </c>
      <c r="B104" s="7">
        <v>570011767</v>
      </c>
    </row>
    <row r="105" spans="1:2" x14ac:dyDescent="0.2">
      <c r="A105" t="s">
        <v>2066</v>
      </c>
      <c r="B105" s="7">
        <v>570014928</v>
      </c>
    </row>
    <row r="106" spans="1:2" x14ac:dyDescent="0.2">
      <c r="A106" t="s">
        <v>2067</v>
      </c>
      <c r="B106" s="7">
        <v>570005959</v>
      </c>
    </row>
    <row r="107" spans="1:2" x14ac:dyDescent="0.2">
      <c r="A107" t="s">
        <v>2068</v>
      </c>
      <c r="B107" s="7">
        <v>510800402</v>
      </c>
    </row>
    <row r="108" spans="1:2" x14ac:dyDescent="0.2">
      <c r="A108" t="s">
        <v>2069</v>
      </c>
      <c r="B108" s="7">
        <v>570007476</v>
      </c>
    </row>
    <row r="109" spans="1:2" x14ac:dyDescent="0.2">
      <c r="A109" t="s">
        <v>2070</v>
      </c>
      <c r="B109" s="7">
        <v>570005850</v>
      </c>
    </row>
    <row r="110" spans="1:2" x14ac:dyDescent="0.2">
      <c r="A110" t="s">
        <v>2071</v>
      </c>
      <c r="B110" s="7">
        <v>520020504</v>
      </c>
    </row>
    <row r="111" spans="1:2" x14ac:dyDescent="0.2">
      <c r="A111" t="s">
        <v>2072</v>
      </c>
      <c r="B111" s="7">
        <v>520020447</v>
      </c>
    </row>
    <row r="112" spans="1:2" x14ac:dyDescent="0.2">
      <c r="A112" t="s">
        <v>2073</v>
      </c>
      <c r="B112" s="7">
        <v>511033060</v>
      </c>
    </row>
    <row r="113" spans="1:2" x14ac:dyDescent="0.2">
      <c r="A113" t="s">
        <v>2074</v>
      </c>
      <c r="B113">
        <v>520027848</v>
      </c>
    </row>
    <row r="114" spans="1:2" x14ac:dyDescent="0.2">
      <c r="A114" t="s">
        <v>2075</v>
      </c>
      <c r="B114" s="7">
        <v>570009852</v>
      </c>
    </row>
    <row r="115" spans="1:2" x14ac:dyDescent="0.2">
      <c r="A115" t="s">
        <v>2076</v>
      </c>
      <c r="B115" s="7">
        <v>520027251</v>
      </c>
    </row>
    <row r="116" spans="1:2" x14ac:dyDescent="0.2">
      <c r="A116" t="s">
        <v>2077</v>
      </c>
      <c r="B116" s="7">
        <v>520028390</v>
      </c>
    </row>
    <row r="117" spans="1:2" x14ac:dyDescent="0.2">
      <c r="A117" t="s">
        <v>2078</v>
      </c>
      <c r="B117" s="7">
        <v>510806870</v>
      </c>
    </row>
    <row r="118" spans="1:2" x14ac:dyDescent="0.2">
      <c r="A118" t="s">
        <v>2079</v>
      </c>
      <c r="B118">
        <v>513879189</v>
      </c>
    </row>
    <row r="119" spans="1:2" x14ac:dyDescent="0.2">
      <c r="A119" t="s">
        <v>2080</v>
      </c>
      <c r="B119">
        <v>510015951</v>
      </c>
    </row>
    <row r="120" spans="1:2" x14ac:dyDescent="0.2">
      <c r="A120" t="s">
        <v>2081</v>
      </c>
      <c r="B120" s="7">
        <v>520030693</v>
      </c>
    </row>
    <row r="121" spans="1:2" x14ac:dyDescent="0.2">
      <c r="A121" t="s">
        <v>2082</v>
      </c>
      <c r="B121" s="7">
        <v>570002618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A0AA7-7EC5-4C2D-BC4B-516E035AD121}">
  <sheetPr codeName="Sheet5"/>
  <dimension ref="A1:Z26"/>
  <sheetViews>
    <sheetView rightToLeft="1" workbookViewId="0">
      <selection activeCell="Q6" sqref="Q6"/>
    </sheetView>
  </sheetViews>
  <sheetFormatPr defaultColWidth="9" defaultRowHeight="14.25" x14ac:dyDescent="0.2"/>
  <cols>
    <col min="1" max="4" width="11.625" style="45" customWidth="1"/>
    <col min="5" max="5" width="14.75" style="45" bestFit="1" customWidth="1"/>
    <col min="6" max="12" width="11.625" style="45" customWidth="1"/>
    <col min="13" max="13" width="11.625" style="49" customWidth="1"/>
    <col min="14" max="14" width="11.625" style="50" customWidth="1"/>
    <col min="15" max="16" width="11.625" style="51" customWidth="1"/>
    <col min="17" max="17" width="11.625" style="49" customWidth="1"/>
    <col min="18" max="18" width="14.5" style="49" bestFit="1" customWidth="1"/>
    <col min="19" max="21" width="11.625" style="49" customWidth="1"/>
    <col min="22" max="23" width="11.625" style="45" customWidth="1"/>
    <col min="24" max="26" width="11.625" style="51" customWidth="1"/>
    <col min="27" max="30" width="11.625" style="45" customWidth="1"/>
    <col min="31" max="16384" width="9" style="45"/>
  </cols>
  <sheetData>
    <row r="1" spans="1:26" ht="66.75" customHeight="1" x14ac:dyDescent="0.2">
      <c r="A1" s="34" t="s">
        <v>52</v>
      </c>
      <c r="B1" s="34" t="s">
        <v>53</v>
      </c>
      <c r="C1" s="34" t="s">
        <v>84</v>
      </c>
      <c r="D1" s="34" t="s">
        <v>85</v>
      </c>
      <c r="E1" s="34" t="s">
        <v>86</v>
      </c>
      <c r="F1" s="34" t="s">
        <v>57</v>
      </c>
      <c r="G1" s="34" t="s">
        <v>58</v>
      </c>
      <c r="H1" s="34" t="s">
        <v>87</v>
      </c>
      <c r="I1" s="34" t="s">
        <v>88</v>
      </c>
      <c r="J1" s="34" t="s">
        <v>89</v>
      </c>
      <c r="K1" s="34" t="s">
        <v>61</v>
      </c>
      <c r="L1" s="34" t="s">
        <v>62</v>
      </c>
      <c r="M1" s="35" t="s">
        <v>90</v>
      </c>
      <c r="N1" s="47" t="s">
        <v>91</v>
      </c>
      <c r="O1" s="36" t="s">
        <v>65</v>
      </c>
      <c r="P1" s="36" t="s">
        <v>92</v>
      </c>
      <c r="Q1" s="35" t="s">
        <v>93</v>
      </c>
      <c r="R1" s="35" t="s">
        <v>94</v>
      </c>
      <c r="S1" s="35" t="s">
        <v>64</v>
      </c>
      <c r="T1" s="35" t="s">
        <v>95</v>
      </c>
      <c r="U1" s="35" t="s">
        <v>66</v>
      </c>
      <c r="V1" s="34" t="s">
        <v>96</v>
      </c>
      <c r="W1" s="34" t="s">
        <v>20</v>
      </c>
      <c r="X1" s="36" t="s">
        <v>97</v>
      </c>
      <c r="Y1" s="36" t="s">
        <v>67</v>
      </c>
      <c r="Z1" s="36" t="s">
        <v>68</v>
      </c>
    </row>
    <row r="2" spans="1:26" x14ac:dyDescent="0.2">
      <c r="A2" s="40">
        <v>293</v>
      </c>
      <c r="B2" s="40">
        <v>293</v>
      </c>
      <c r="C2" s="40" t="s">
        <v>98</v>
      </c>
      <c r="D2" s="40" t="s">
        <v>99</v>
      </c>
      <c r="E2" s="40" t="s">
        <v>100</v>
      </c>
      <c r="F2" s="40" t="s">
        <v>101</v>
      </c>
      <c r="G2" s="40" t="s">
        <v>73</v>
      </c>
      <c r="H2" s="40" t="s">
        <v>73</v>
      </c>
      <c r="I2" s="40" t="s">
        <v>102</v>
      </c>
      <c r="J2" s="40" t="s">
        <v>103</v>
      </c>
      <c r="K2" s="40" t="s">
        <v>104</v>
      </c>
      <c r="L2" s="39" t="s">
        <v>82</v>
      </c>
      <c r="M2" s="42">
        <v>11.43</v>
      </c>
      <c r="N2" s="48" t="s">
        <v>105</v>
      </c>
      <c r="O2" s="43">
        <v>5.5E-2</v>
      </c>
      <c r="P2" s="43">
        <v>4.3499999999999997E-2</v>
      </c>
      <c r="Q2" s="42">
        <v>0</v>
      </c>
      <c r="R2" s="42">
        <v>7860496</v>
      </c>
      <c r="S2" s="42">
        <v>1</v>
      </c>
      <c r="T2" s="42">
        <v>115.63</v>
      </c>
      <c r="U2" s="42">
        <v>9089.0915199999999</v>
      </c>
      <c r="V2" s="39"/>
      <c r="W2" s="40" t="s">
        <v>18</v>
      </c>
      <c r="X2" s="43">
        <v>2.7369999999999998E-4</v>
      </c>
      <c r="Y2" s="43">
        <v>0.20186000000000001</v>
      </c>
      <c r="Z2" s="43">
        <v>3.4749500000000003E-2</v>
      </c>
    </row>
    <row r="3" spans="1:26" x14ac:dyDescent="0.2">
      <c r="A3" s="40">
        <v>293</v>
      </c>
      <c r="B3" s="40">
        <v>293</v>
      </c>
      <c r="C3" s="40" t="s">
        <v>98</v>
      </c>
      <c r="D3" s="40" t="s">
        <v>106</v>
      </c>
      <c r="E3" s="40" t="s">
        <v>107</v>
      </c>
      <c r="F3" s="40" t="s">
        <v>108</v>
      </c>
      <c r="G3" s="40" t="s">
        <v>73</v>
      </c>
      <c r="H3" s="40" t="s">
        <v>73</v>
      </c>
      <c r="I3" s="40" t="s">
        <v>102</v>
      </c>
      <c r="J3" s="40" t="s">
        <v>103</v>
      </c>
      <c r="K3" s="40" t="s">
        <v>104</v>
      </c>
      <c r="L3" s="39" t="s">
        <v>82</v>
      </c>
      <c r="M3" s="42">
        <v>1.91</v>
      </c>
      <c r="N3" s="48" t="s">
        <v>109</v>
      </c>
      <c r="O3" s="43">
        <v>7.4999999999999997E-3</v>
      </c>
      <c r="P3" s="43">
        <v>2.0899999999999998E-2</v>
      </c>
      <c r="Q3" s="42">
        <v>0</v>
      </c>
      <c r="R3" s="42">
        <v>4334345</v>
      </c>
      <c r="S3" s="42">
        <v>1</v>
      </c>
      <c r="T3" s="42">
        <v>115.45</v>
      </c>
      <c r="U3" s="42">
        <v>5004.0012999999999</v>
      </c>
      <c r="V3" s="39"/>
      <c r="W3" s="40" t="s">
        <v>18</v>
      </c>
      <c r="X3" s="43">
        <v>1.7789999999999999E-4</v>
      </c>
      <c r="Y3" s="43">
        <v>0.1111341</v>
      </c>
      <c r="Z3" s="43">
        <v>1.91313E-2</v>
      </c>
    </row>
    <row r="4" spans="1:26" x14ac:dyDescent="0.2">
      <c r="A4" s="40">
        <v>293</v>
      </c>
      <c r="B4" s="40">
        <v>293</v>
      </c>
      <c r="C4" s="40" t="s">
        <v>98</v>
      </c>
      <c r="D4" s="40" t="s">
        <v>110</v>
      </c>
      <c r="E4" s="40" t="s">
        <v>111</v>
      </c>
      <c r="F4" s="40" t="s">
        <v>108</v>
      </c>
      <c r="G4" s="40" t="s">
        <v>73</v>
      </c>
      <c r="H4" s="40" t="s">
        <v>73</v>
      </c>
      <c r="I4" s="40" t="s">
        <v>102</v>
      </c>
      <c r="J4" s="40" t="s">
        <v>103</v>
      </c>
      <c r="K4" s="40" t="s">
        <v>104</v>
      </c>
      <c r="L4" s="39" t="s">
        <v>82</v>
      </c>
      <c r="M4" s="42">
        <v>3.89</v>
      </c>
      <c r="N4" s="48" t="s">
        <v>112</v>
      </c>
      <c r="O4" s="43">
        <v>5.0000000000000001E-3</v>
      </c>
      <c r="P4" s="43">
        <v>2.01E-2</v>
      </c>
      <c r="Q4" s="42">
        <v>0</v>
      </c>
      <c r="R4" s="42">
        <v>4061075</v>
      </c>
      <c r="S4" s="42">
        <v>1</v>
      </c>
      <c r="T4" s="42">
        <v>110.62</v>
      </c>
      <c r="U4" s="42">
        <v>4492.3611600000004</v>
      </c>
      <c r="V4" s="39"/>
      <c r="W4" s="40" t="s">
        <v>18</v>
      </c>
      <c r="X4" s="43">
        <v>1.3789999999999999E-4</v>
      </c>
      <c r="Y4" s="43">
        <v>9.9771100000000001E-2</v>
      </c>
      <c r="Z4" s="43">
        <v>1.7175200000000002E-2</v>
      </c>
    </row>
    <row r="5" spans="1:26" x14ac:dyDescent="0.2">
      <c r="A5" s="40">
        <v>293</v>
      </c>
      <c r="B5" s="40">
        <v>293</v>
      </c>
      <c r="C5" s="40" t="s">
        <v>98</v>
      </c>
      <c r="D5" s="40" t="s">
        <v>113</v>
      </c>
      <c r="E5" s="40" t="s">
        <v>114</v>
      </c>
      <c r="F5" s="40" t="s">
        <v>101</v>
      </c>
      <c r="G5" s="40" t="s">
        <v>73</v>
      </c>
      <c r="H5" s="40" t="s">
        <v>73</v>
      </c>
      <c r="I5" s="40" t="s">
        <v>102</v>
      </c>
      <c r="J5" s="40" t="s">
        <v>103</v>
      </c>
      <c r="K5" s="40" t="s">
        <v>104</v>
      </c>
      <c r="L5" s="39" t="s">
        <v>82</v>
      </c>
      <c r="M5" s="42">
        <v>10.81</v>
      </c>
      <c r="N5" s="48" t="s">
        <v>115</v>
      </c>
      <c r="O5" s="43">
        <v>1.4999999999999999E-2</v>
      </c>
      <c r="P5" s="43">
        <v>4.2500000000000003E-2</v>
      </c>
      <c r="Q5" s="42">
        <v>0</v>
      </c>
      <c r="R5" s="42">
        <v>8015000</v>
      </c>
      <c r="S5" s="42">
        <v>1</v>
      </c>
      <c r="T5" s="42">
        <v>74.8</v>
      </c>
      <c r="U5" s="42">
        <v>5995.22</v>
      </c>
      <c r="V5" s="39"/>
      <c r="W5" s="40" t="s">
        <v>18</v>
      </c>
      <c r="X5" s="43">
        <v>2.1249999999999999E-4</v>
      </c>
      <c r="Y5" s="43">
        <v>0.13314809999999999</v>
      </c>
      <c r="Z5" s="43">
        <v>2.2921E-2</v>
      </c>
    </row>
    <row r="6" spans="1:26" x14ac:dyDescent="0.2">
      <c r="A6" s="40">
        <v>293</v>
      </c>
      <c r="B6" s="40">
        <v>293</v>
      </c>
      <c r="C6" s="40" t="s">
        <v>98</v>
      </c>
      <c r="D6" s="40" t="s">
        <v>116</v>
      </c>
      <c r="E6" s="40" t="s">
        <v>117</v>
      </c>
      <c r="F6" s="40" t="s">
        <v>101</v>
      </c>
      <c r="G6" s="40" t="s">
        <v>73</v>
      </c>
      <c r="H6" s="40" t="s">
        <v>73</v>
      </c>
      <c r="I6" s="40" t="s">
        <v>102</v>
      </c>
      <c r="J6" s="40" t="s">
        <v>103</v>
      </c>
      <c r="K6" s="40" t="s">
        <v>104</v>
      </c>
      <c r="L6" s="39" t="s">
        <v>82</v>
      </c>
      <c r="M6" s="42">
        <v>6.54</v>
      </c>
      <c r="N6" s="48" t="s">
        <v>118</v>
      </c>
      <c r="O6" s="43">
        <v>1.2999999999999999E-2</v>
      </c>
      <c r="P6" s="43">
        <v>4.0399999999999998E-2</v>
      </c>
      <c r="Q6" s="42">
        <v>0</v>
      </c>
      <c r="R6" s="42">
        <v>7621540</v>
      </c>
      <c r="S6" s="42">
        <v>1</v>
      </c>
      <c r="T6" s="42">
        <v>84.1</v>
      </c>
      <c r="U6" s="42">
        <v>6409.7151400000002</v>
      </c>
      <c r="V6" s="39"/>
      <c r="W6" s="40" t="s">
        <v>18</v>
      </c>
      <c r="X6" s="43">
        <v>2.142E-4</v>
      </c>
      <c r="Y6" s="43">
        <v>0.1423537</v>
      </c>
      <c r="Z6" s="43">
        <v>2.4505699999999998E-2</v>
      </c>
    </row>
    <row r="7" spans="1:26" x14ac:dyDescent="0.2">
      <c r="A7" s="40">
        <v>293</v>
      </c>
      <c r="B7" s="40">
        <v>293</v>
      </c>
      <c r="C7" s="40" t="s">
        <v>98</v>
      </c>
      <c r="D7" s="40" t="s">
        <v>119</v>
      </c>
      <c r="E7" s="40" t="s">
        <v>120</v>
      </c>
      <c r="F7" s="40" t="s">
        <v>108</v>
      </c>
      <c r="G7" s="40" t="s">
        <v>73</v>
      </c>
      <c r="H7" s="40" t="s">
        <v>73</v>
      </c>
      <c r="I7" s="40" t="s">
        <v>102</v>
      </c>
      <c r="J7" s="40" t="s">
        <v>103</v>
      </c>
      <c r="K7" s="40" t="s">
        <v>104</v>
      </c>
      <c r="L7" s="39" t="s">
        <v>82</v>
      </c>
      <c r="M7" s="42">
        <v>3.27</v>
      </c>
      <c r="N7" s="48" t="s">
        <v>121</v>
      </c>
      <c r="O7" s="43">
        <v>1.0999999999999999E-2</v>
      </c>
      <c r="P7" s="43">
        <v>2.0500000000000001E-2</v>
      </c>
      <c r="Q7" s="42">
        <v>0</v>
      </c>
      <c r="R7" s="42">
        <v>982897</v>
      </c>
      <c r="S7" s="42">
        <v>1</v>
      </c>
      <c r="T7" s="42">
        <v>103.51</v>
      </c>
      <c r="U7" s="42">
        <v>1017.3966799999999</v>
      </c>
      <c r="V7" s="39"/>
      <c r="W7" s="40" t="s">
        <v>18</v>
      </c>
      <c r="X7" s="43">
        <v>3.1300000000000002E-5</v>
      </c>
      <c r="Y7" s="43">
        <v>2.2595400000000002E-2</v>
      </c>
      <c r="Z7" s="43">
        <v>3.8896999999999998E-3</v>
      </c>
    </row>
    <row r="8" spans="1:26" x14ac:dyDescent="0.2">
      <c r="A8" s="40">
        <v>293</v>
      </c>
      <c r="B8" s="40">
        <v>293</v>
      </c>
      <c r="C8" s="40" t="s">
        <v>122</v>
      </c>
      <c r="D8" s="40" t="s">
        <v>123</v>
      </c>
      <c r="E8" s="40" t="s">
        <v>124</v>
      </c>
      <c r="F8" s="40" t="s">
        <v>125</v>
      </c>
      <c r="G8" s="40" t="s">
        <v>73</v>
      </c>
      <c r="H8" s="40" t="s">
        <v>73</v>
      </c>
      <c r="I8" s="40" t="s">
        <v>102</v>
      </c>
      <c r="J8" s="40" t="s">
        <v>103</v>
      </c>
      <c r="K8" s="40" t="s">
        <v>104</v>
      </c>
      <c r="L8" s="39" t="s">
        <v>82</v>
      </c>
      <c r="M8" s="42">
        <v>0.84931000000000001</v>
      </c>
      <c r="N8" s="48" t="s">
        <v>126</v>
      </c>
      <c r="O8" s="43">
        <v>0</v>
      </c>
      <c r="P8" s="43">
        <v>4.1099999999999998E-2</v>
      </c>
      <c r="Q8" s="42">
        <v>0</v>
      </c>
      <c r="R8" s="42">
        <v>5201289</v>
      </c>
      <c r="S8" s="42">
        <v>1</v>
      </c>
      <c r="T8" s="42">
        <v>96.64</v>
      </c>
      <c r="U8" s="42">
        <v>5026.5256799999997</v>
      </c>
      <c r="V8" s="39"/>
      <c r="W8" s="40" t="s">
        <v>18</v>
      </c>
      <c r="X8" s="43">
        <v>2.8889999999999997E-4</v>
      </c>
      <c r="Y8" s="43">
        <v>0.11163430000000001</v>
      </c>
      <c r="Z8" s="43">
        <v>1.9217399999999999E-2</v>
      </c>
    </row>
    <row r="9" spans="1:26" x14ac:dyDescent="0.2">
      <c r="A9" s="40">
        <v>293</v>
      </c>
      <c r="B9" s="40">
        <v>293</v>
      </c>
      <c r="C9" s="40" t="s">
        <v>127</v>
      </c>
      <c r="D9" s="40" t="s">
        <v>128</v>
      </c>
      <c r="E9" s="40" t="s">
        <v>129</v>
      </c>
      <c r="F9" s="40" t="s">
        <v>130</v>
      </c>
      <c r="G9" s="40" t="s">
        <v>131</v>
      </c>
      <c r="H9" s="40" t="s">
        <v>132</v>
      </c>
      <c r="I9" s="40" t="s">
        <v>133</v>
      </c>
      <c r="J9" s="40" t="s">
        <v>134</v>
      </c>
      <c r="K9" s="40" t="s">
        <v>135</v>
      </c>
      <c r="L9" s="39" t="s">
        <v>78</v>
      </c>
      <c r="M9" s="42">
        <v>6.7969999999999997</v>
      </c>
      <c r="N9" s="48" t="s">
        <v>136</v>
      </c>
      <c r="O9" s="43">
        <v>3.875E-2</v>
      </c>
      <c r="P9" s="43">
        <v>4.0559999999999999E-2</v>
      </c>
      <c r="Q9" s="42">
        <v>0</v>
      </c>
      <c r="R9" s="42">
        <v>687000</v>
      </c>
      <c r="S9" s="42">
        <v>3.3719999999999999</v>
      </c>
      <c r="T9" s="42">
        <v>99.97139</v>
      </c>
      <c r="U9" s="42">
        <v>2315.9014499999998</v>
      </c>
      <c r="V9" s="39"/>
      <c r="W9" s="40" t="s">
        <v>18</v>
      </c>
      <c r="X9" s="43">
        <v>1.8E-5</v>
      </c>
      <c r="Y9" s="43">
        <v>5.1434000000000001E-2</v>
      </c>
      <c r="Z9" s="43">
        <v>8.8541999999999996E-3</v>
      </c>
    </row>
    <row r="10" spans="1:26" x14ac:dyDescent="0.2">
      <c r="A10" s="40">
        <v>293</v>
      </c>
      <c r="B10" s="40">
        <v>293</v>
      </c>
      <c r="C10" s="40" t="s">
        <v>127</v>
      </c>
      <c r="D10" s="40" t="s">
        <v>137</v>
      </c>
      <c r="E10" s="40" t="s">
        <v>138</v>
      </c>
      <c r="F10" s="40" t="s">
        <v>130</v>
      </c>
      <c r="G10" s="40" t="s">
        <v>131</v>
      </c>
      <c r="H10" s="40" t="s">
        <v>132</v>
      </c>
      <c r="I10" s="40" t="s">
        <v>139</v>
      </c>
      <c r="J10" s="40" t="s">
        <v>134</v>
      </c>
      <c r="K10" s="40" t="s">
        <v>135</v>
      </c>
      <c r="L10" s="39" t="s">
        <v>78</v>
      </c>
      <c r="M10" s="42">
        <v>7.4850000000000003</v>
      </c>
      <c r="N10" s="48" t="s">
        <v>140</v>
      </c>
      <c r="O10" s="43">
        <v>3.875E-2</v>
      </c>
      <c r="P10" s="43">
        <v>4.147E-2</v>
      </c>
      <c r="Q10" s="42">
        <v>0</v>
      </c>
      <c r="R10" s="42">
        <v>1698100</v>
      </c>
      <c r="S10" s="42">
        <v>3.3719999999999999</v>
      </c>
      <c r="T10" s="42">
        <v>99.135400000000004</v>
      </c>
      <c r="U10" s="42">
        <v>5676.4862800000001</v>
      </c>
      <c r="V10" s="39"/>
      <c r="W10" s="40" t="s">
        <v>18</v>
      </c>
      <c r="X10" s="43">
        <v>3.3899999999999997E-5</v>
      </c>
      <c r="Y10" s="43">
        <v>0.1260693</v>
      </c>
      <c r="Z10" s="43">
        <v>2.17024E-2</v>
      </c>
    </row>
    <row r="11" spans="1:26" x14ac:dyDescent="0.2">
      <c r="A11" s="40">
        <v>293</v>
      </c>
      <c r="B11" s="40">
        <v>1820</v>
      </c>
      <c r="C11" s="40"/>
      <c r="D11" s="40"/>
      <c r="E11" s="40"/>
      <c r="F11" s="40"/>
      <c r="G11" s="40"/>
      <c r="H11" s="40"/>
      <c r="I11" s="40"/>
      <c r="J11" s="40"/>
      <c r="K11" s="40"/>
      <c r="L11" s="39"/>
      <c r="M11" s="42"/>
      <c r="N11" s="48" t="s">
        <v>83</v>
      </c>
      <c r="O11" s="43"/>
      <c r="P11" s="43"/>
      <c r="Q11" s="42"/>
      <c r="R11" s="42"/>
      <c r="S11" s="42"/>
      <c r="T11" s="42"/>
      <c r="U11" s="42"/>
      <c r="V11" s="39"/>
      <c r="W11" s="40"/>
      <c r="X11" s="43"/>
      <c r="Y11" s="43" t="s">
        <v>83</v>
      </c>
      <c r="Z11" s="43"/>
    </row>
    <row r="12" spans="1:26" x14ac:dyDescent="0.2">
      <c r="A12" s="40">
        <v>293</v>
      </c>
      <c r="B12" s="40">
        <v>1821</v>
      </c>
      <c r="C12" s="40"/>
      <c r="D12" s="40"/>
      <c r="E12" s="40"/>
      <c r="F12" s="40"/>
      <c r="G12" s="40"/>
      <c r="H12" s="40"/>
      <c r="I12" s="40"/>
      <c r="J12" s="40"/>
      <c r="K12" s="40"/>
      <c r="L12" s="39"/>
      <c r="M12" s="42"/>
      <c r="N12" s="48" t="s">
        <v>83</v>
      </c>
      <c r="O12" s="43"/>
      <c r="P12" s="43"/>
      <c r="Q12" s="42"/>
      <c r="R12" s="42"/>
      <c r="S12" s="42"/>
      <c r="T12" s="42"/>
      <c r="U12" s="42"/>
      <c r="V12" s="39"/>
      <c r="W12" s="40"/>
      <c r="X12" s="43"/>
      <c r="Y12" s="43" t="s">
        <v>83</v>
      </c>
      <c r="Z12" s="43"/>
    </row>
    <row r="13" spans="1:26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39"/>
      <c r="M13" s="42"/>
      <c r="N13" s="48"/>
      <c r="O13" s="43"/>
      <c r="P13" s="43"/>
      <c r="Q13" s="42"/>
      <c r="R13" s="42"/>
      <c r="S13" s="42"/>
      <c r="T13" s="42"/>
      <c r="U13" s="42"/>
      <c r="V13" s="39"/>
      <c r="W13" s="40"/>
      <c r="X13" s="43"/>
      <c r="Y13" s="43"/>
      <c r="Z13" s="43"/>
    </row>
    <row r="14" spans="1:26" x14ac:dyDescent="0.2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39"/>
      <c r="M14" s="42"/>
      <c r="N14" s="48"/>
      <c r="O14" s="43"/>
      <c r="P14" s="43"/>
      <c r="Q14" s="42"/>
      <c r="R14" s="42"/>
      <c r="S14" s="42"/>
      <c r="T14" s="42"/>
      <c r="U14" s="42"/>
      <c r="V14" s="39"/>
      <c r="W14" s="40"/>
      <c r="X14" s="43"/>
      <c r="Y14" s="43"/>
      <c r="Z14" s="43"/>
    </row>
    <row r="15" spans="1:26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39"/>
      <c r="M15" s="42"/>
      <c r="N15" s="48"/>
      <c r="O15" s="43"/>
      <c r="P15" s="43"/>
      <c r="Q15" s="42"/>
      <c r="R15" s="42"/>
      <c r="S15" s="42"/>
      <c r="T15" s="42"/>
      <c r="U15" s="42"/>
      <c r="V15" s="39"/>
      <c r="W15" s="40"/>
      <c r="X15" s="43"/>
      <c r="Y15" s="43"/>
      <c r="Z15" s="43"/>
    </row>
    <row r="16" spans="1:26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39"/>
      <c r="M16" s="42"/>
      <c r="N16" s="48"/>
      <c r="O16" s="43"/>
      <c r="P16" s="43"/>
      <c r="Q16" s="42"/>
      <c r="R16" s="42"/>
      <c r="S16" s="42"/>
      <c r="T16" s="42"/>
      <c r="U16" s="42"/>
      <c r="V16" s="39"/>
      <c r="W16" s="40"/>
      <c r="X16" s="43"/>
      <c r="Y16" s="43"/>
      <c r="Z16" s="43"/>
    </row>
    <row r="17" spans="1:26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39"/>
      <c r="M17" s="42"/>
      <c r="N17" s="48"/>
      <c r="O17" s="43"/>
      <c r="P17" s="43"/>
      <c r="Q17" s="42"/>
      <c r="R17" s="42"/>
      <c r="S17" s="42"/>
      <c r="T17" s="42"/>
      <c r="U17" s="42"/>
      <c r="V17" s="39"/>
      <c r="W17" s="40"/>
      <c r="X17" s="43"/>
      <c r="Y17" s="43"/>
      <c r="Z17" s="43"/>
    </row>
    <row r="18" spans="1:26" x14ac:dyDescent="0.2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39"/>
      <c r="M18" s="42"/>
      <c r="N18" s="48"/>
      <c r="O18" s="43"/>
      <c r="P18" s="43"/>
      <c r="Q18" s="42"/>
      <c r="R18" s="42"/>
      <c r="S18" s="42"/>
      <c r="T18" s="42"/>
      <c r="U18" s="42"/>
      <c r="V18" s="39"/>
      <c r="W18" s="40"/>
      <c r="X18" s="43"/>
      <c r="Y18" s="43"/>
      <c r="Z18" s="43"/>
    </row>
    <row r="19" spans="1:26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39"/>
      <c r="M19" s="42"/>
      <c r="N19" s="48"/>
      <c r="O19" s="43"/>
      <c r="P19" s="43"/>
      <c r="Q19" s="42"/>
      <c r="R19" s="42"/>
      <c r="S19" s="42"/>
      <c r="T19" s="42"/>
      <c r="U19" s="42"/>
      <c r="V19" s="39"/>
      <c r="W19" s="40"/>
      <c r="X19" s="43"/>
      <c r="Y19" s="43"/>
      <c r="Z19" s="43"/>
    </row>
    <row r="20" spans="1:26" x14ac:dyDescent="0.2">
      <c r="F20" s="40"/>
      <c r="G20" s="40"/>
      <c r="H20" s="40"/>
      <c r="I20" s="40"/>
      <c r="K20" s="40"/>
      <c r="L20" s="39"/>
      <c r="M20" s="42"/>
      <c r="N20" s="48"/>
      <c r="O20" s="43"/>
      <c r="P20" s="43"/>
      <c r="Q20" s="42"/>
      <c r="R20" s="42"/>
      <c r="S20" s="42"/>
      <c r="T20" s="42"/>
      <c r="U20" s="42"/>
      <c r="V20" s="39"/>
      <c r="W20" s="40"/>
      <c r="X20" s="43"/>
      <c r="Y20" s="43"/>
      <c r="Z20" s="43"/>
    </row>
    <row r="21" spans="1:26" x14ac:dyDescent="0.2">
      <c r="L21" s="40"/>
    </row>
    <row r="22" spans="1:26" x14ac:dyDescent="0.2">
      <c r="L22" s="40"/>
    </row>
    <row r="23" spans="1:26" x14ac:dyDescent="0.2">
      <c r="L23" s="40"/>
    </row>
    <row r="24" spans="1:26" x14ac:dyDescent="0.2">
      <c r="L24" s="40"/>
    </row>
    <row r="25" spans="1:26" x14ac:dyDescent="0.2">
      <c r="L25" s="40"/>
    </row>
    <row r="26" spans="1:26" x14ac:dyDescent="0.2">
      <c r="L26" s="40"/>
    </row>
  </sheetData>
  <sheetProtection formatColumns="0"/>
  <dataValidations count="5">
    <dataValidation type="list" allowBlank="1" showInputMessage="1" showErrorMessage="1" sqref="H2:H20" xr:uid="{79545B6D-7D29-4A68-8D25-EC2D8709C58B}">
      <formula1>Country_list</formula1>
    </dataValidation>
    <dataValidation type="list" allowBlank="1" showInputMessage="1" showErrorMessage="1" sqref="W2:W20" xr:uid="{5C09EB16-E0C6-4357-81E6-600D1D43BB4F}">
      <formula1>In_the_books</formula1>
    </dataValidation>
    <dataValidation type="list" allowBlank="1" showInputMessage="1" showErrorMessage="1" sqref="K2:K20" xr:uid="{62B8AC5A-EEA9-43D6-9AED-1ED0C757D286}">
      <formula1>Rating_Agency</formula1>
    </dataValidation>
    <dataValidation type="list" allowBlank="1" showInputMessage="1" showErrorMessage="1" sqref="I2:I20" xr:uid="{03E11E02-0FE6-44F0-896D-F832F0D4956F}">
      <formula1>Stock_Exchange_Gov_Bonds</formula1>
    </dataValidation>
    <dataValidation type="list" allowBlank="1" showInputMessage="1" showErrorMessage="1" sqref="G2:G20" xr:uid="{8F27E822-55B8-4CE5-83B7-70BF7FC3A63F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5DBAD-BCBA-42F5-B9EA-91D820A09767}">
  <sheetPr codeName="Sheet6"/>
  <dimension ref="A1:AJ1048572"/>
  <sheetViews>
    <sheetView rightToLeft="1" workbookViewId="0"/>
  </sheetViews>
  <sheetFormatPr defaultColWidth="11.625" defaultRowHeight="14.25" x14ac:dyDescent="0.2"/>
  <cols>
    <col min="1" max="3" width="11.625" style="45"/>
    <col min="4" max="6" width="11.625" style="45" customWidth="1"/>
    <col min="7" max="9" width="11.625" style="45"/>
    <col min="10" max="11" width="11.625" style="45" customWidth="1"/>
    <col min="12" max="18" width="11.625" style="45"/>
    <col min="19" max="19" width="11.625" style="49"/>
    <col min="20" max="20" width="11.625" style="45"/>
    <col min="21" max="21" width="11.625" style="50"/>
    <col min="22" max="23" width="11.625" style="51"/>
    <col min="24" max="25" width="11.625" style="45"/>
    <col min="26" max="30" width="11.625" style="49"/>
    <col min="31" max="31" width="11.625" style="45" customWidth="1"/>
    <col min="32" max="33" width="11.625" style="45"/>
    <col min="34" max="36" width="11.625" style="51"/>
    <col min="37" max="16384" width="11.625" style="45"/>
  </cols>
  <sheetData>
    <row r="1" spans="1:36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88</v>
      </c>
      <c r="M1" s="34" t="s">
        <v>144</v>
      </c>
      <c r="N1" s="34" t="s">
        <v>59</v>
      </c>
      <c r="O1" s="34" t="s">
        <v>89</v>
      </c>
      <c r="P1" s="34" t="s">
        <v>61</v>
      </c>
      <c r="Q1" s="34" t="s">
        <v>145</v>
      </c>
      <c r="R1" s="34" t="s">
        <v>62</v>
      </c>
      <c r="S1" s="35" t="s">
        <v>90</v>
      </c>
      <c r="T1" s="34" t="s">
        <v>146</v>
      </c>
      <c r="U1" s="47" t="s">
        <v>91</v>
      </c>
      <c r="V1" s="36" t="s">
        <v>65</v>
      </c>
      <c r="W1" s="36" t="s">
        <v>92</v>
      </c>
      <c r="X1" s="34" t="s">
        <v>147</v>
      </c>
      <c r="Y1" s="34" t="s">
        <v>148</v>
      </c>
      <c r="Z1" s="35" t="s">
        <v>94</v>
      </c>
      <c r="AA1" s="35" t="s">
        <v>64</v>
      </c>
      <c r="AB1" s="35" t="s">
        <v>95</v>
      </c>
      <c r="AC1" s="35" t="s">
        <v>93</v>
      </c>
      <c r="AD1" s="35" t="s">
        <v>66</v>
      </c>
      <c r="AE1" s="34" t="s">
        <v>96</v>
      </c>
      <c r="AF1" s="34" t="s">
        <v>149</v>
      </c>
      <c r="AG1" s="34" t="s">
        <v>20</v>
      </c>
      <c r="AH1" s="36" t="s">
        <v>97</v>
      </c>
      <c r="AI1" s="36" t="s">
        <v>67</v>
      </c>
      <c r="AJ1" s="36" t="s">
        <v>68</v>
      </c>
    </row>
    <row r="2" spans="1:36" x14ac:dyDescent="0.2">
      <c r="A2" s="40">
        <v>293</v>
      </c>
      <c r="B2" s="40">
        <v>293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39"/>
      <c r="P2" s="40"/>
      <c r="Q2" s="40"/>
      <c r="R2" s="40"/>
      <c r="S2" s="52"/>
      <c r="T2" s="53"/>
      <c r="U2" s="54" t="s">
        <v>83</v>
      </c>
      <c r="V2" s="55"/>
      <c r="X2" s="40"/>
      <c r="Y2" s="40"/>
      <c r="Z2" s="52"/>
      <c r="AA2" s="52"/>
      <c r="AB2" s="52"/>
      <c r="AC2" s="52"/>
      <c r="AD2" s="52"/>
      <c r="AE2" s="40"/>
      <c r="AF2" s="39"/>
      <c r="AG2" s="40"/>
      <c r="AI2" s="51" t="s">
        <v>83</v>
      </c>
    </row>
    <row r="3" spans="1:36" x14ac:dyDescent="0.2">
      <c r="A3" s="40">
        <v>293</v>
      </c>
      <c r="B3" s="40">
        <v>1820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39"/>
      <c r="P3" s="40"/>
      <c r="Q3" s="40"/>
      <c r="R3" s="40"/>
      <c r="S3" s="52"/>
      <c r="T3" s="53"/>
      <c r="U3" s="54" t="s">
        <v>83</v>
      </c>
      <c r="V3" s="55"/>
      <c r="W3" s="55"/>
      <c r="X3" s="40"/>
      <c r="Y3" s="40"/>
      <c r="Z3" s="52"/>
      <c r="AA3" s="52"/>
      <c r="AB3" s="52"/>
      <c r="AC3" s="52"/>
      <c r="AD3" s="52"/>
      <c r="AE3" s="40"/>
      <c r="AG3" s="40"/>
      <c r="AI3" s="51" t="s">
        <v>83</v>
      </c>
    </row>
    <row r="4" spans="1:36" x14ac:dyDescent="0.2">
      <c r="A4" s="40">
        <v>293</v>
      </c>
      <c r="B4" s="40">
        <v>1821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39"/>
      <c r="P4" s="40"/>
      <c r="Q4" s="40"/>
      <c r="R4" s="40"/>
      <c r="S4" s="52"/>
      <c r="T4" s="53"/>
      <c r="U4" s="54" t="s">
        <v>83</v>
      </c>
      <c r="V4" s="55"/>
      <c r="W4" s="55"/>
      <c r="X4" s="40"/>
      <c r="Y4" s="40"/>
      <c r="Z4" s="52"/>
      <c r="AA4" s="52"/>
      <c r="AB4" s="52"/>
      <c r="AC4" s="52"/>
      <c r="AD4" s="52"/>
      <c r="AE4" s="40"/>
      <c r="AG4" s="40"/>
      <c r="AI4" s="51" t="s">
        <v>83</v>
      </c>
    </row>
    <row r="5" spans="1:36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39"/>
      <c r="P5" s="40"/>
      <c r="Q5" s="40"/>
      <c r="R5" s="40"/>
      <c r="S5" s="52"/>
      <c r="T5" s="53"/>
      <c r="U5" s="54"/>
      <c r="V5" s="55"/>
      <c r="W5" s="55"/>
      <c r="X5" s="40"/>
      <c r="Y5" s="40"/>
      <c r="Z5" s="52"/>
      <c r="AA5" s="52"/>
      <c r="AB5" s="52"/>
      <c r="AC5" s="52"/>
      <c r="AD5" s="52"/>
      <c r="AE5" s="40"/>
      <c r="AG5" s="40"/>
    </row>
    <row r="6" spans="1:36" x14ac:dyDescent="0.2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39"/>
      <c r="P6" s="40"/>
      <c r="Q6" s="40"/>
      <c r="R6" s="40"/>
      <c r="S6" s="52"/>
      <c r="T6" s="53"/>
      <c r="U6" s="54"/>
      <c r="V6" s="55"/>
      <c r="W6" s="55"/>
      <c r="X6" s="40"/>
      <c r="Y6" s="40"/>
      <c r="Z6" s="52"/>
      <c r="AA6" s="52"/>
      <c r="AB6" s="52"/>
      <c r="AC6" s="52"/>
      <c r="AD6" s="52"/>
      <c r="AE6" s="40"/>
      <c r="AG6" s="40"/>
    </row>
    <row r="7" spans="1:36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39"/>
      <c r="P7" s="40"/>
      <c r="Q7" s="40"/>
      <c r="R7" s="40"/>
      <c r="S7" s="52"/>
      <c r="T7" s="53"/>
      <c r="U7" s="54"/>
      <c r="V7" s="55"/>
      <c r="W7" s="55"/>
      <c r="X7" s="40"/>
      <c r="Y7" s="40"/>
      <c r="Z7" s="52"/>
      <c r="AA7" s="52"/>
      <c r="AB7" s="52"/>
      <c r="AC7" s="52"/>
      <c r="AD7" s="52"/>
      <c r="AE7" s="40"/>
      <c r="AG7" s="39"/>
    </row>
    <row r="8" spans="1:36" x14ac:dyDescent="0.2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39"/>
      <c r="P8" s="40"/>
      <c r="Q8" s="40"/>
      <c r="R8" s="40"/>
      <c r="S8" s="52"/>
      <c r="T8" s="53"/>
      <c r="U8" s="54"/>
      <c r="V8" s="55"/>
      <c r="W8" s="55"/>
      <c r="X8" s="40"/>
      <c r="Y8" s="40"/>
      <c r="Z8" s="52"/>
      <c r="AB8" s="42"/>
      <c r="AC8" s="42"/>
      <c r="AG8" s="39"/>
    </row>
    <row r="9" spans="1:36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39"/>
      <c r="P9" s="40"/>
      <c r="Q9" s="40"/>
      <c r="R9" s="40"/>
      <c r="S9" s="52"/>
      <c r="T9" s="53"/>
      <c r="U9" s="54"/>
      <c r="V9" s="55"/>
      <c r="W9" s="55"/>
      <c r="X9" s="40"/>
      <c r="Y9" s="40"/>
      <c r="Z9" s="52"/>
      <c r="AB9" s="56"/>
      <c r="AC9" s="56"/>
      <c r="AD9" s="56"/>
      <c r="AG9" s="40"/>
    </row>
    <row r="10" spans="1:36" x14ac:dyDescent="0.2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39"/>
      <c r="P10" s="40"/>
      <c r="Q10" s="40"/>
      <c r="R10" s="40"/>
      <c r="S10" s="52"/>
      <c r="T10" s="53"/>
      <c r="U10" s="54"/>
      <c r="V10" s="55"/>
      <c r="W10" s="55"/>
      <c r="X10" s="40"/>
      <c r="Y10" s="40"/>
      <c r="Z10" s="52"/>
      <c r="AA10" s="52"/>
      <c r="AB10" s="52"/>
      <c r="AC10" s="52"/>
      <c r="AD10" s="52"/>
      <c r="AE10" s="40"/>
      <c r="AG10" s="40"/>
    </row>
    <row r="11" spans="1:36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39"/>
      <c r="P11" s="40"/>
      <c r="Q11" s="40"/>
      <c r="R11" s="40"/>
      <c r="S11" s="52"/>
      <c r="T11" s="53"/>
      <c r="U11" s="54"/>
      <c r="V11" s="55"/>
      <c r="W11" s="55"/>
      <c r="X11" s="40"/>
      <c r="Y11" s="40"/>
      <c r="Z11" s="52"/>
      <c r="AA11" s="52"/>
      <c r="AB11" s="52"/>
      <c r="AC11" s="52"/>
      <c r="AD11" s="52"/>
      <c r="AE11" s="40"/>
      <c r="AG11" s="40"/>
    </row>
    <row r="12" spans="1:36" x14ac:dyDescent="0.2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9"/>
      <c r="P12" s="40"/>
      <c r="Q12" s="40"/>
      <c r="R12" s="40"/>
      <c r="S12" s="52"/>
      <c r="T12" s="53"/>
      <c r="U12" s="54"/>
      <c r="V12" s="55"/>
      <c r="W12" s="55"/>
      <c r="X12" s="40"/>
      <c r="Y12" s="40"/>
      <c r="Z12" s="52"/>
      <c r="AA12" s="52"/>
      <c r="AB12" s="52"/>
      <c r="AC12" s="52"/>
      <c r="AD12" s="52"/>
      <c r="AE12" s="40"/>
      <c r="AG12" s="40"/>
    </row>
    <row r="13" spans="1:36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39"/>
      <c r="P13" s="40"/>
      <c r="Q13" s="40"/>
      <c r="R13" s="40"/>
      <c r="S13" s="52"/>
      <c r="T13" s="53"/>
      <c r="U13" s="54"/>
      <c r="V13" s="55"/>
      <c r="W13" s="55"/>
      <c r="X13" s="40"/>
      <c r="Y13" s="40"/>
      <c r="Z13" s="52"/>
      <c r="AA13" s="52"/>
      <c r="AB13" s="52"/>
      <c r="AC13" s="52"/>
      <c r="AD13" s="52"/>
      <c r="AE13" s="40"/>
      <c r="AG13" s="40"/>
    </row>
    <row r="14" spans="1:36" x14ac:dyDescent="0.2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39"/>
      <c r="P14" s="40"/>
      <c r="Q14" s="40"/>
      <c r="R14" s="40"/>
      <c r="S14" s="52"/>
      <c r="T14" s="53"/>
      <c r="U14" s="54"/>
      <c r="V14" s="55"/>
      <c r="W14" s="55"/>
      <c r="X14" s="40"/>
      <c r="Y14" s="40"/>
      <c r="Z14" s="52"/>
      <c r="AA14" s="52"/>
      <c r="AB14" s="52"/>
      <c r="AC14" s="52"/>
      <c r="AD14" s="52"/>
      <c r="AE14" s="40"/>
      <c r="AG14" s="40"/>
    </row>
    <row r="15" spans="1:36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39"/>
      <c r="P15" s="40"/>
      <c r="Q15" s="40"/>
      <c r="R15" s="40"/>
      <c r="S15" s="52"/>
      <c r="T15" s="53"/>
      <c r="U15" s="54"/>
      <c r="V15" s="55"/>
      <c r="W15" s="55"/>
      <c r="X15" s="40"/>
      <c r="Y15" s="40"/>
      <c r="Z15" s="52"/>
      <c r="AA15" s="52"/>
      <c r="AB15" s="52"/>
      <c r="AC15" s="52"/>
      <c r="AD15" s="52"/>
      <c r="AE15" s="40"/>
      <c r="AG15" s="40"/>
    </row>
    <row r="16" spans="1:36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39"/>
      <c r="P16" s="40"/>
      <c r="Q16" s="40"/>
      <c r="R16" s="40"/>
      <c r="S16" s="52"/>
      <c r="T16" s="53"/>
      <c r="U16" s="54"/>
      <c r="V16" s="55"/>
      <c r="W16" s="55"/>
      <c r="X16" s="40"/>
      <c r="Y16" s="40"/>
      <c r="Z16" s="52"/>
      <c r="AA16" s="52"/>
      <c r="AB16" s="52"/>
      <c r="AC16" s="52"/>
      <c r="AD16" s="52"/>
      <c r="AE16" s="40"/>
      <c r="AG16" s="40"/>
    </row>
    <row r="17" spans="1:33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9"/>
      <c r="P17" s="40"/>
      <c r="Q17" s="40"/>
      <c r="R17" s="40"/>
      <c r="S17" s="52"/>
      <c r="T17" s="53"/>
      <c r="U17" s="54"/>
      <c r="V17" s="55"/>
      <c r="W17" s="55"/>
      <c r="X17" s="40"/>
      <c r="Y17" s="40"/>
      <c r="Z17" s="52"/>
      <c r="AA17" s="52"/>
      <c r="AB17" s="52"/>
      <c r="AC17" s="52"/>
      <c r="AD17" s="52"/>
      <c r="AE17" s="40"/>
      <c r="AG17" s="40"/>
    </row>
    <row r="18" spans="1:33" x14ac:dyDescent="0.2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39"/>
      <c r="P18" s="40"/>
      <c r="Q18" s="40"/>
      <c r="R18" s="40"/>
      <c r="S18" s="52"/>
      <c r="T18" s="53"/>
      <c r="U18" s="54"/>
      <c r="V18" s="55"/>
      <c r="W18" s="55"/>
      <c r="X18" s="40"/>
      <c r="Y18" s="40"/>
      <c r="Z18" s="52"/>
      <c r="AA18" s="52"/>
      <c r="AB18" s="52"/>
      <c r="AC18" s="52"/>
      <c r="AD18" s="52"/>
      <c r="AE18" s="40"/>
      <c r="AG18" s="40"/>
    </row>
    <row r="19" spans="1:33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39"/>
      <c r="P19" s="40"/>
      <c r="Q19" s="40"/>
      <c r="R19" s="40"/>
      <c r="S19" s="52"/>
      <c r="T19" s="53"/>
      <c r="U19" s="54"/>
      <c r="V19" s="55"/>
      <c r="W19" s="55"/>
      <c r="X19" s="40"/>
      <c r="Y19" s="40"/>
      <c r="Z19" s="52"/>
      <c r="AA19" s="52"/>
      <c r="AB19" s="52"/>
      <c r="AC19" s="52"/>
      <c r="AD19" s="52"/>
      <c r="AE19" s="40"/>
      <c r="AG19" s="40"/>
    </row>
    <row r="20" spans="1:33" x14ac:dyDescent="0.2">
      <c r="E20" s="40"/>
      <c r="H20" s="40"/>
      <c r="I20" s="40"/>
      <c r="J20" s="40"/>
      <c r="K20" s="40"/>
      <c r="L20" s="40"/>
      <c r="M20" s="40"/>
      <c r="N20" s="40"/>
      <c r="O20" s="39"/>
      <c r="P20" s="40"/>
      <c r="Q20" s="40"/>
      <c r="T20" s="53"/>
      <c r="X20" s="40"/>
      <c r="Y20" s="40"/>
      <c r="AG20" s="40"/>
    </row>
    <row r="21" spans="1:33" x14ac:dyDescent="0.2">
      <c r="T21" s="38"/>
    </row>
    <row r="22" spans="1:33" x14ac:dyDescent="0.2">
      <c r="T22" s="38"/>
    </row>
    <row r="23" spans="1:33" x14ac:dyDescent="0.2">
      <c r="T23" s="38"/>
    </row>
    <row r="24" spans="1:33" x14ac:dyDescent="0.2">
      <c r="T24" s="38"/>
    </row>
    <row r="25" spans="1:33" x14ac:dyDescent="0.2">
      <c r="T25" s="39"/>
    </row>
    <row r="1048572" spans="12:14" x14ac:dyDescent="0.2">
      <c r="L1048572" s="57"/>
      <c r="N1048572" s="58"/>
    </row>
  </sheetData>
  <sheetProtection formatColumns="0"/>
  <dataValidations count="15">
    <dataValidation type="list" allowBlank="1" showInputMessage="1" showErrorMessage="1" sqref="L2:L20" xr:uid="{DF9A0AF1-3DB4-444C-AF13-4B1F133C9F51}">
      <formula1>Stock_Exchange</formula1>
    </dataValidation>
    <dataValidation type="list" allowBlank="1" showInputMessage="1" showErrorMessage="1" sqref="M2:M20" xr:uid="{197CBBE5-5195-46C0-A82E-58A223421B32}">
      <formula1>Industry_Sector</formula1>
    </dataValidation>
    <dataValidation type="list" allowBlank="1" showInputMessage="1" showErrorMessage="1" sqref="H2" xr:uid="{201D4F61-0B3C-4EFD-A533-346BB63F02E5}">
      <formula1>Security_ID_Number_Type</formula1>
    </dataValidation>
    <dataValidation type="list" allowBlank="1" showInputMessage="1" showErrorMessage="1" sqref="H3:H20" xr:uid="{D315FD9A-790C-42BB-B1FE-6C1225C0D7B0}">
      <formula1>Type_of_Security_ID_Fund</formula1>
    </dataValidation>
    <dataValidation type="list" allowBlank="1" showInputMessage="1" showErrorMessage="1" sqref="E2:E20" xr:uid="{EC2007B8-D811-40FA-AD59-2F05BD74430B}">
      <formula1>Issuer_Number_Type_2</formula1>
    </dataValidation>
    <dataValidation type="list" allowBlank="1" showInputMessage="1" showErrorMessage="1" sqref="X2:X20" xr:uid="{772B0F80-F8AF-4553-B023-FBF275C3677B}">
      <formula1>Subordination_Risk</formula1>
    </dataValidation>
    <dataValidation type="list" allowBlank="1" showInputMessage="1" showErrorMessage="1" sqref="Y2:Y20" xr:uid="{38BE5774-D4B0-4864-9FA4-15A32B2B22B5}">
      <formula1>Yes_No_Bad_Debt</formula1>
    </dataValidation>
    <dataValidation type="list" allowBlank="1" showInputMessage="1" showErrorMessage="1" sqref="T2:T20" xr:uid="{5875BCCE-F475-43DD-ADDD-8095B3AED984}">
      <formula1>Underlying_Interest_Rates</formula1>
    </dataValidation>
    <dataValidation type="list" allowBlank="1" showInputMessage="1" showErrorMessage="1" sqref="K2:K20" xr:uid="{B3A9D296-6A09-4E59-93A5-1E741AB48F13}">
      <formula1>Country_list</formula1>
    </dataValidation>
    <dataValidation type="list" allowBlank="1" showInputMessage="1" showErrorMessage="1" sqref="AG9:AG20 AG2:AG6" xr:uid="{8C93FBE9-A324-4D83-AA52-A2E7923951F2}">
      <formula1>In_the_books</formula1>
    </dataValidation>
    <dataValidation type="list" allowBlank="1" showInputMessage="1" showErrorMessage="1" sqref="Q2:Q20" xr:uid="{8D7B4923-153C-4C1F-BBB8-D4380A766B5A}">
      <formula1>What_is_rated</formula1>
    </dataValidation>
    <dataValidation type="list" allowBlank="1" showInputMessage="1" showErrorMessage="1" sqref="P2:P20" xr:uid="{B7FF0B66-63D5-438B-9A46-A95DFDE933A4}">
      <formula1>Rating_Agency</formula1>
    </dataValidation>
    <dataValidation type="list" allowBlank="1" showInputMessage="1" showErrorMessage="1" sqref="N1048572:N1048576 N2:N20" xr:uid="{769C78A1-BE24-4470-8305-298DCBE45474}">
      <formula1>Holding_interest</formula1>
    </dataValidation>
    <dataValidation type="list" allowBlank="1" showInputMessage="1" showErrorMessage="1" sqref="J2:J20" xr:uid="{9C9070BC-B025-4BB2-B953-B87B6576F530}">
      <formula1>israel_abroad</formula1>
    </dataValidation>
    <dataValidation type="list" allowBlank="1" showInputMessage="1" showErrorMessage="1" sqref="L1048572:L1048576" xr:uid="{5E281936-6544-409B-80DD-44267928968F}">
      <formula1>Stock_Exchange_Gov_Bonds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7204B-E8B9-4BE6-9A2C-6CE5438162F0}">
  <sheetPr codeName="Sheet7"/>
  <dimension ref="A1:AK111"/>
  <sheetViews>
    <sheetView rightToLeft="1" topLeftCell="S1" workbookViewId="0">
      <selection activeCell="AK12" sqref="AK12"/>
    </sheetView>
  </sheetViews>
  <sheetFormatPr defaultColWidth="11.625" defaultRowHeight="14.25" x14ac:dyDescent="0.2"/>
  <cols>
    <col min="1" max="2" width="11.625" style="38"/>
    <col min="3" max="3" width="27.25" style="38" bestFit="1" customWidth="1"/>
    <col min="4" max="5" width="11.625" style="38"/>
    <col min="6" max="6" width="11.625" style="45" customWidth="1"/>
    <col min="7" max="7" width="14.5" style="38" bestFit="1" customWidth="1"/>
    <col min="8" max="8" width="23.75" style="38" customWidth="1"/>
    <col min="9" max="9" width="11.625" style="38"/>
    <col min="10" max="12" width="11.625" style="38" customWidth="1"/>
    <col min="13" max="19" width="11.625" style="38"/>
    <col min="20" max="20" width="11.625" style="41"/>
    <col min="21" max="21" width="11.625" style="61"/>
    <col min="22" max="24" width="11.625" style="46"/>
    <col min="25" max="25" width="11.625" style="45"/>
    <col min="26" max="26" width="13.5" style="49" bestFit="1" customWidth="1"/>
    <col min="27" max="27" width="13.5" style="41" bestFit="1" customWidth="1"/>
    <col min="28" max="31" width="11.625" style="41"/>
    <col min="32" max="33" width="11.625" style="38"/>
    <col min="34" max="37" width="11.625" style="46"/>
    <col min="38" max="16384" width="11.625" style="38"/>
  </cols>
  <sheetData>
    <row r="1" spans="1:37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88</v>
      </c>
      <c r="N1" s="34" t="s">
        <v>144</v>
      </c>
      <c r="O1" s="34" t="s">
        <v>59</v>
      </c>
      <c r="P1" s="34" t="s">
        <v>89</v>
      </c>
      <c r="Q1" s="34" t="s">
        <v>61</v>
      </c>
      <c r="R1" s="34" t="s">
        <v>145</v>
      </c>
      <c r="S1" s="34" t="s">
        <v>62</v>
      </c>
      <c r="T1" s="35" t="s">
        <v>90</v>
      </c>
      <c r="U1" s="47" t="s">
        <v>91</v>
      </c>
      <c r="V1" s="36" t="s">
        <v>65</v>
      </c>
      <c r="W1" s="36" t="s">
        <v>92</v>
      </c>
      <c r="X1" s="36" t="s">
        <v>147</v>
      </c>
      <c r="Y1" s="34" t="s">
        <v>148</v>
      </c>
      <c r="Z1" s="35" t="s">
        <v>94</v>
      </c>
      <c r="AA1" s="35" t="s">
        <v>64</v>
      </c>
      <c r="AB1" s="35" t="s">
        <v>95</v>
      </c>
      <c r="AC1" s="35" t="s">
        <v>93</v>
      </c>
      <c r="AD1" s="35" t="s">
        <v>66</v>
      </c>
      <c r="AE1" s="35" t="s">
        <v>96</v>
      </c>
      <c r="AF1" s="34" t="s">
        <v>149</v>
      </c>
      <c r="AG1" s="34" t="s">
        <v>20</v>
      </c>
      <c r="AH1" s="36" t="s">
        <v>97</v>
      </c>
      <c r="AI1" s="36" t="s">
        <v>67</v>
      </c>
      <c r="AJ1" s="36" t="s">
        <v>68</v>
      </c>
      <c r="AK1" s="38"/>
    </row>
    <row r="2" spans="1:37" x14ac:dyDescent="0.2">
      <c r="A2" s="39">
        <v>293</v>
      </c>
      <c r="B2" s="53">
        <v>293</v>
      </c>
      <c r="C2" s="53" t="s">
        <v>151</v>
      </c>
      <c r="D2" s="53">
        <v>513893123</v>
      </c>
      <c r="E2" s="53" t="s">
        <v>152</v>
      </c>
      <c r="F2" s="40" t="s">
        <v>153</v>
      </c>
      <c r="G2" s="53" t="s">
        <v>154</v>
      </c>
      <c r="H2" s="53" t="s">
        <v>155</v>
      </c>
      <c r="I2" s="40" t="s">
        <v>156</v>
      </c>
      <c r="J2" s="53" t="s">
        <v>73</v>
      </c>
      <c r="K2" s="40" t="s">
        <v>73</v>
      </c>
      <c r="L2" s="40" t="s">
        <v>157</v>
      </c>
      <c r="M2" s="53" t="s">
        <v>102</v>
      </c>
      <c r="N2" s="40" t="s">
        <v>158</v>
      </c>
      <c r="O2" s="53" t="s">
        <v>74</v>
      </c>
      <c r="P2" s="53" t="s">
        <v>159</v>
      </c>
      <c r="Q2" s="53" t="s">
        <v>160</v>
      </c>
      <c r="R2" s="53" t="s">
        <v>161</v>
      </c>
      <c r="S2" s="53" t="s">
        <v>82</v>
      </c>
      <c r="T2" s="52">
        <v>0.5</v>
      </c>
      <c r="U2" s="59" t="s">
        <v>162</v>
      </c>
      <c r="V2" s="60">
        <v>1.8499999999999999E-2</v>
      </c>
      <c r="W2" s="60">
        <v>2.7799999999999998E-2</v>
      </c>
      <c r="X2" s="60" t="s">
        <v>163</v>
      </c>
      <c r="Y2" s="40" t="s">
        <v>74</v>
      </c>
      <c r="Z2" s="52">
        <v>85394.4</v>
      </c>
      <c r="AA2" s="56">
        <v>1</v>
      </c>
      <c r="AB2" s="41">
        <v>116.51</v>
      </c>
      <c r="AC2" s="41">
        <v>0</v>
      </c>
      <c r="AD2" s="41">
        <v>99.493009999999998</v>
      </c>
      <c r="AG2" s="38" t="s">
        <v>18</v>
      </c>
      <c r="AH2" s="46">
        <v>5.7879999999999997E-4</v>
      </c>
      <c r="AI2" s="46">
        <v>1.6599004979701492E-3</v>
      </c>
      <c r="AJ2" s="46">
        <v>3.8039999999999998E-4</v>
      </c>
    </row>
    <row r="3" spans="1:37" x14ac:dyDescent="0.2">
      <c r="A3" s="53">
        <v>293</v>
      </c>
      <c r="B3" s="53">
        <v>293</v>
      </c>
      <c r="C3" s="53" t="s">
        <v>164</v>
      </c>
      <c r="D3" s="53">
        <v>514486042</v>
      </c>
      <c r="E3" s="53" t="s">
        <v>152</v>
      </c>
      <c r="F3" s="40" t="s">
        <v>165</v>
      </c>
      <c r="G3" s="53" t="s">
        <v>166</v>
      </c>
      <c r="H3" s="53" t="s">
        <v>155</v>
      </c>
      <c r="I3" s="40" t="s">
        <v>167</v>
      </c>
      <c r="J3" s="53" t="s">
        <v>73</v>
      </c>
      <c r="K3" s="40" t="s">
        <v>73</v>
      </c>
      <c r="L3" s="40" t="s">
        <v>157</v>
      </c>
      <c r="M3" s="53" t="s">
        <v>102</v>
      </c>
      <c r="N3" s="40" t="s">
        <v>168</v>
      </c>
      <c r="O3" s="53" t="s">
        <v>74</v>
      </c>
      <c r="P3" s="53" t="s">
        <v>169</v>
      </c>
      <c r="Q3" s="53" t="s">
        <v>160</v>
      </c>
      <c r="R3" s="53" t="s">
        <v>161</v>
      </c>
      <c r="S3" s="53" t="s">
        <v>82</v>
      </c>
      <c r="T3" s="52">
        <v>0.4</v>
      </c>
      <c r="U3" s="59" t="s">
        <v>170</v>
      </c>
      <c r="V3" s="60">
        <v>3.27E-2</v>
      </c>
      <c r="W3" s="60">
        <v>5.0700000000000002E-2</v>
      </c>
      <c r="X3" s="60" t="s">
        <v>163</v>
      </c>
      <c r="Y3" s="40" t="s">
        <v>74</v>
      </c>
      <c r="Z3" s="52">
        <v>36000</v>
      </c>
      <c r="AA3" s="56">
        <v>1</v>
      </c>
      <c r="AB3" s="41">
        <v>99.72</v>
      </c>
      <c r="AC3" s="41">
        <v>0</v>
      </c>
      <c r="AD3" s="41">
        <v>35.8992</v>
      </c>
      <c r="AG3" s="38" t="s">
        <v>18</v>
      </c>
      <c r="AH3" s="46">
        <v>1.1400000000000001E-4</v>
      </c>
      <c r="AI3" s="46">
        <v>5.9890017967005387E-4</v>
      </c>
      <c r="AJ3" s="46">
        <v>1.372E-4</v>
      </c>
    </row>
    <row r="4" spans="1:37" x14ac:dyDescent="0.2">
      <c r="A4" s="53">
        <v>293</v>
      </c>
      <c r="B4" s="53">
        <v>293</v>
      </c>
      <c r="C4" s="53" t="s">
        <v>171</v>
      </c>
      <c r="D4" s="53">
        <v>512719485</v>
      </c>
      <c r="E4" s="53" t="s">
        <v>152</v>
      </c>
      <c r="F4" s="40" t="s">
        <v>172</v>
      </c>
      <c r="G4" s="53" t="s">
        <v>173</v>
      </c>
      <c r="H4" s="53" t="s">
        <v>155</v>
      </c>
      <c r="I4" s="40" t="s">
        <v>167</v>
      </c>
      <c r="J4" s="53" t="s">
        <v>73</v>
      </c>
      <c r="K4" s="40" t="s">
        <v>73</v>
      </c>
      <c r="L4" s="40" t="s">
        <v>157</v>
      </c>
      <c r="M4" s="53" t="s">
        <v>102</v>
      </c>
      <c r="N4" s="40" t="s">
        <v>174</v>
      </c>
      <c r="O4" s="53" t="s">
        <v>74</v>
      </c>
      <c r="P4" s="53" t="s">
        <v>169</v>
      </c>
      <c r="Q4" s="53" t="s">
        <v>160</v>
      </c>
      <c r="R4" s="53" t="s">
        <v>161</v>
      </c>
      <c r="S4" s="53" t="s">
        <v>82</v>
      </c>
      <c r="T4" s="52">
        <v>2.75</v>
      </c>
      <c r="U4" s="59" t="s">
        <v>175</v>
      </c>
      <c r="V4" s="60">
        <v>3.04E-2</v>
      </c>
      <c r="W4" s="60">
        <v>4.7E-2</v>
      </c>
      <c r="X4" s="60" t="s">
        <v>163</v>
      </c>
      <c r="Y4" s="40" t="s">
        <v>74</v>
      </c>
      <c r="Z4" s="52">
        <v>176084.38</v>
      </c>
      <c r="AA4" s="56">
        <v>1</v>
      </c>
      <c r="AB4" s="41">
        <v>95.74</v>
      </c>
      <c r="AC4" s="41">
        <v>0</v>
      </c>
      <c r="AD4" s="41">
        <v>168.58318</v>
      </c>
      <c r="AG4" s="38" t="s">
        <v>18</v>
      </c>
      <c r="AH4" s="46">
        <v>5.7200000000000003E-4</v>
      </c>
      <c r="AI4" s="46">
        <v>2.8126008437802533E-3</v>
      </c>
      <c r="AJ4" s="46">
        <v>6.445E-4</v>
      </c>
    </row>
    <row r="5" spans="1:37" x14ac:dyDescent="0.2">
      <c r="A5" s="53">
        <v>293</v>
      </c>
      <c r="B5" s="53">
        <v>293</v>
      </c>
      <c r="C5" s="53" t="s">
        <v>176</v>
      </c>
      <c r="D5" s="53">
        <v>515328250</v>
      </c>
      <c r="E5" s="53" t="s">
        <v>152</v>
      </c>
      <c r="F5" s="40" t="s">
        <v>177</v>
      </c>
      <c r="G5" s="53" t="s">
        <v>178</v>
      </c>
      <c r="H5" s="53" t="s">
        <v>155</v>
      </c>
      <c r="I5" s="40" t="s">
        <v>167</v>
      </c>
      <c r="J5" s="53" t="s">
        <v>73</v>
      </c>
      <c r="K5" s="40" t="s">
        <v>73</v>
      </c>
      <c r="L5" s="40" t="s">
        <v>157</v>
      </c>
      <c r="M5" s="53" t="s">
        <v>102</v>
      </c>
      <c r="N5" s="40" t="s">
        <v>179</v>
      </c>
      <c r="O5" s="53" t="s">
        <v>74</v>
      </c>
      <c r="P5" s="53" t="s">
        <v>169</v>
      </c>
      <c r="Q5" s="53" t="s">
        <v>160</v>
      </c>
      <c r="R5" s="53" t="s">
        <v>161</v>
      </c>
      <c r="S5" s="53" t="s">
        <v>82</v>
      </c>
      <c r="T5" s="52">
        <v>0.12</v>
      </c>
      <c r="U5" s="59" t="s">
        <v>180</v>
      </c>
      <c r="V5" s="60">
        <v>3.5000000000000003E-2</v>
      </c>
      <c r="W5" s="60">
        <v>2.6700000000000002E-2</v>
      </c>
      <c r="X5" s="60" t="s">
        <v>163</v>
      </c>
      <c r="Y5" s="40" t="s">
        <v>74</v>
      </c>
      <c r="Z5" s="52">
        <v>22268.98</v>
      </c>
      <c r="AA5" s="56">
        <v>1</v>
      </c>
      <c r="AB5" s="41">
        <v>101.42</v>
      </c>
      <c r="AC5" s="41">
        <v>0</v>
      </c>
      <c r="AD5" s="41">
        <v>22.585190000000001</v>
      </c>
      <c r="AG5" s="38" t="s">
        <v>18</v>
      </c>
      <c r="AH5" s="46">
        <v>4.6460000000000002E-4</v>
      </c>
      <c r="AI5" s="46">
        <v>3.7680011304003387E-4</v>
      </c>
      <c r="AJ5" s="46">
        <v>8.6299999999999997E-5</v>
      </c>
    </row>
    <row r="6" spans="1:37" x14ac:dyDescent="0.2">
      <c r="A6" s="53">
        <v>293</v>
      </c>
      <c r="B6" s="53">
        <v>293</v>
      </c>
      <c r="C6" s="53" t="s">
        <v>176</v>
      </c>
      <c r="D6" s="53">
        <v>515328250</v>
      </c>
      <c r="E6" s="53" t="s">
        <v>152</v>
      </c>
      <c r="F6" s="40" t="s">
        <v>181</v>
      </c>
      <c r="G6" s="53" t="s">
        <v>182</v>
      </c>
      <c r="H6" s="53" t="s">
        <v>155</v>
      </c>
      <c r="I6" s="40" t="s">
        <v>167</v>
      </c>
      <c r="J6" s="53" t="s">
        <v>73</v>
      </c>
      <c r="K6" s="40" t="s">
        <v>183</v>
      </c>
      <c r="L6" s="40" t="s">
        <v>157</v>
      </c>
      <c r="M6" s="53" t="s">
        <v>102</v>
      </c>
      <c r="N6" s="40" t="s">
        <v>179</v>
      </c>
      <c r="O6" s="53" t="s">
        <v>74</v>
      </c>
      <c r="P6" s="53" t="s">
        <v>169</v>
      </c>
      <c r="Q6" s="53" t="s">
        <v>160</v>
      </c>
      <c r="R6" s="53" t="s">
        <v>161</v>
      </c>
      <c r="S6" s="53" t="s">
        <v>82</v>
      </c>
      <c r="T6" s="52">
        <v>5.65</v>
      </c>
      <c r="U6" s="59" t="s">
        <v>184</v>
      </c>
      <c r="V6" s="60">
        <v>5.5899999999999998E-2</v>
      </c>
      <c r="W6" s="60">
        <v>5.2400000000000002E-2</v>
      </c>
      <c r="X6" s="60" t="s">
        <v>163</v>
      </c>
      <c r="Y6" s="40" t="s">
        <v>74</v>
      </c>
      <c r="Z6" s="52">
        <v>217000</v>
      </c>
      <c r="AA6" s="41">
        <v>1</v>
      </c>
      <c r="AB6" s="41">
        <v>103.88</v>
      </c>
      <c r="AC6" s="41">
        <v>0</v>
      </c>
      <c r="AD6" s="41">
        <v>225.4196</v>
      </c>
      <c r="AG6" s="38" t="s">
        <v>18</v>
      </c>
      <c r="AH6" s="46">
        <v>9.701E-4</v>
      </c>
      <c r="AI6" s="46">
        <v>3.7608011282403383E-3</v>
      </c>
      <c r="AJ6" s="46">
        <v>8.6180000000000002E-4</v>
      </c>
    </row>
    <row r="7" spans="1:37" x14ac:dyDescent="0.2">
      <c r="A7" s="53">
        <v>293</v>
      </c>
      <c r="B7" s="53">
        <v>293</v>
      </c>
      <c r="C7" s="53" t="s">
        <v>185</v>
      </c>
      <c r="D7" s="53">
        <v>510607328</v>
      </c>
      <c r="E7" s="53" t="s">
        <v>152</v>
      </c>
      <c r="F7" s="40" t="s">
        <v>186</v>
      </c>
      <c r="G7" s="53" t="s">
        <v>187</v>
      </c>
      <c r="H7" s="53" t="s">
        <v>155</v>
      </c>
      <c r="I7" s="40" t="s">
        <v>167</v>
      </c>
      <c r="J7" s="53" t="s">
        <v>73</v>
      </c>
      <c r="K7" s="40" t="s">
        <v>73</v>
      </c>
      <c r="L7" s="40" t="s">
        <v>157</v>
      </c>
      <c r="M7" s="53" t="s">
        <v>102</v>
      </c>
      <c r="N7" s="40" t="s">
        <v>179</v>
      </c>
      <c r="O7" s="53" t="s">
        <v>74</v>
      </c>
      <c r="P7" s="53" t="s">
        <v>188</v>
      </c>
      <c r="Q7" s="53" t="s">
        <v>160</v>
      </c>
      <c r="R7" s="53" t="s">
        <v>161</v>
      </c>
      <c r="S7" s="53" t="s">
        <v>82</v>
      </c>
      <c r="T7" s="52">
        <v>2.5099999999999998</v>
      </c>
      <c r="U7" s="59" t="s">
        <v>189</v>
      </c>
      <c r="V7" s="60">
        <v>2.8500000000000001E-2</v>
      </c>
      <c r="W7" s="60">
        <v>5.2600000000000001E-2</v>
      </c>
      <c r="X7" s="60" t="s">
        <v>163</v>
      </c>
      <c r="Y7" s="40" t="s">
        <v>74</v>
      </c>
      <c r="Z7" s="52">
        <v>49411.79</v>
      </c>
      <c r="AA7" s="41">
        <v>1</v>
      </c>
      <c r="AB7" s="41">
        <v>94.58</v>
      </c>
      <c r="AC7" s="41">
        <v>0</v>
      </c>
      <c r="AD7" s="41">
        <v>46.733669999999996</v>
      </c>
      <c r="AG7" s="38" t="s">
        <v>18</v>
      </c>
      <c r="AH7" s="46">
        <v>1.2540000000000001E-4</v>
      </c>
      <c r="AI7" s="46">
        <v>7.7970023391007017E-4</v>
      </c>
      <c r="AJ7" s="46">
        <v>1.7870000000000001E-4</v>
      </c>
    </row>
    <row r="8" spans="1:37" x14ac:dyDescent="0.2">
      <c r="A8" s="53">
        <v>293</v>
      </c>
      <c r="B8" s="53">
        <v>293</v>
      </c>
      <c r="C8" s="53" t="s">
        <v>190</v>
      </c>
      <c r="D8" s="53">
        <v>516269248</v>
      </c>
      <c r="E8" s="53" t="s">
        <v>152</v>
      </c>
      <c r="F8" s="40" t="s">
        <v>191</v>
      </c>
      <c r="G8" s="53" t="s">
        <v>192</v>
      </c>
      <c r="H8" s="53" t="s">
        <v>155</v>
      </c>
      <c r="I8" s="40" t="s">
        <v>156</v>
      </c>
      <c r="J8" s="53" t="s">
        <v>73</v>
      </c>
      <c r="K8" s="40" t="s">
        <v>73</v>
      </c>
      <c r="L8" s="40" t="s">
        <v>157</v>
      </c>
      <c r="M8" s="53" t="s">
        <v>102</v>
      </c>
      <c r="N8" s="40" t="s">
        <v>193</v>
      </c>
      <c r="O8" s="53" t="s">
        <v>74</v>
      </c>
      <c r="P8" s="53" t="s">
        <v>188</v>
      </c>
      <c r="Q8" s="53" t="s">
        <v>160</v>
      </c>
      <c r="R8" s="53" t="s">
        <v>161</v>
      </c>
      <c r="S8" s="53" t="s">
        <v>82</v>
      </c>
      <c r="T8" s="52">
        <v>5.56</v>
      </c>
      <c r="U8" s="59" t="s">
        <v>184</v>
      </c>
      <c r="V8" s="60">
        <v>3.3000000000000002E-2</v>
      </c>
      <c r="W8" s="60">
        <v>3.3000000000000002E-2</v>
      </c>
      <c r="X8" s="60" t="s">
        <v>163</v>
      </c>
      <c r="Y8" s="40" t="s">
        <v>74</v>
      </c>
      <c r="Z8" s="52">
        <v>717300</v>
      </c>
      <c r="AA8" s="56">
        <v>1</v>
      </c>
      <c r="AB8" s="41">
        <v>109.3</v>
      </c>
      <c r="AC8" s="41">
        <v>0</v>
      </c>
      <c r="AD8" s="41">
        <v>784.00890000000004</v>
      </c>
      <c r="AG8" s="38" t="s">
        <v>18</v>
      </c>
      <c r="AH8" s="46">
        <v>6.0470000000000001E-4</v>
      </c>
      <c r="AI8" s="46">
        <v>1.3080203924061177E-2</v>
      </c>
      <c r="AJ8" s="46">
        <v>2.9973999999999999E-3</v>
      </c>
    </row>
    <row r="9" spans="1:37" x14ac:dyDescent="0.2">
      <c r="A9" s="53">
        <v>293</v>
      </c>
      <c r="B9" s="53">
        <v>293</v>
      </c>
      <c r="C9" s="53" t="s">
        <v>194</v>
      </c>
      <c r="D9" s="53">
        <v>510960719</v>
      </c>
      <c r="E9" s="53" t="s">
        <v>152</v>
      </c>
      <c r="F9" s="40" t="s">
        <v>195</v>
      </c>
      <c r="G9" s="53" t="s">
        <v>196</v>
      </c>
      <c r="H9" s="53" t="s">
        <v>155</v>
      </c>
      <c r="I9" s="40" t="s">
        <v>156</v>
      </c>
      <c r="J9" s="53" t="s">
        <v>73</v>
      </c>
      <c r="K9" s="40" t="s">
        <v>73</v>
      </c>
      <c r="L9" s="40" t="s">
        <v>157</v>
      </c>
      <c r="M9" s="53" t="s">
        <v>102</v>
      </c>
      <c r="N9" s="40" t="s">
        <v>174</v>
      </c>
      <c r="O9" s="53" t="s">
        <v>74</v>
      </c>
      <c r="P9" s="53" t="s">
        <v>197</v>
      </c>
      <c r="Q9" s="53" t="s">
        <v>160</v>
      </c>
      <c r="R9" s="53" t="s">
        <v>161</v>
      </c>
      <c r="S9" s="53" t="s">
        <v>82</v>
      </c>
      <c r="T9" s="52">
        <v>2.68</v>
      </c>
      <c r="U9" s="59" t="s">
        <v>198</v>
      </c>
      <c r="V9" s="60">
        <v>1.34E-2</v>
      </c>
      <c r="W9" s="60">
        <v>2.8000000000000001E-2</v>
      </c>
      <c r="X9" s="60" t="s">
        <v>163</v>
      </c>
      <c r="Y9" s="40" t="s">
        <v>74</v>
      </c>
      <c r="Z9" s="52">
        <v>753772.16</v>
      </c>
      <c r="AA9" s="56">
        <v>1</v>
      </c>
      <c r="AB9" s="41">
        <v>114.07</v>
      </c>
      <c r="AC9" s="41">
        <v>95.957300000000004</v>
      </c>
      <c r="AD9" s="41">
        <v>955.78521000000001</v>
      </c>
      <c r="AG9" s="38" t="s">
        <v>18</v>
      </c>
      <c r="AH9" s="46">
        <v>3.412E-4</v>
      </c>
      <c r="AI9" s="46">
        <v>1.5946104783831436E-2</v>
      </c>
      <c r="AJ9" s="46">
        <v>3.6541999999999998E-3</v>
      </c>
    </row>
    <row r="10" spans="1:37" x14ac:dyDescent="0.2">
      <c r="A10" s="53">
        <v>293</v>
      </c>
      <c r="B10" s="53">
        <v>293</v>
      </c>
      <c r="C10" s="53" t="s">
        <v>194</v>
      </c>
      <c r="D10" s="53">
        <v>510960719</v>
      </c>
      <c r="E10" s="53" t="s">
        <v>152</v>
      </c>
      <c r="F10" s="40" t="s">
        <v>199</v>
      </c>
      <c r="G10" s="53" t="s">
        <v>200</v>
      </c>
      <c r="H10" s="53" t="s">
        <v>155</v>
      </c>
      <c r="I10" s="40" t="s">
        <v>156</v>
      </c>
      <c r="J10" s="53" t="s">
        <v>73</v>
      </c>
      <c r="K10" s="40" t="s">
        <v>73</v>
      </c>
      <c r="L10" s="40" t="s">
        <v>157</v>
      </c>
      <c r="M10" s="53" t="s">
        <v>102</v>
      </c>
      <c r="N10" s="40" t="s">
        <v>174</v>
      </c>
      <c r="O10" s="53" t="s">
        <v>74</v>
      </c>
      <c r="P10" s="53" t="s">
        <v>197</v>
      </c>
      <c r="Q10" s="53" t="s">
        <v>160</v>
      </c>
      <c r="R10" s="53" t="s">
        <v>161</v>
      </c>
      <c r="S10" s="53" t="s">
        <v>82</v>
      </c>
      <c r="T10" s="52">
        <v>1.96</v>
      </c>
      <c r="U10" s="59" t="s">
        <v>201</v>
      </c>
      <c r="V10" s="60">
        <v>1.77E-2</v>
      </c>
      <c r="W10" s="60">
        <v>2.8199999999999999E-2</v>
      </c>
      <c r="X10" s="60" t="s">
        <v>163</v>
      </c>
      <c r="Y10" s="40" t="s">
        <v>74</v>
      </c>
      <c r="Z10" s="52">
        <v>675000</v>
      </c>
      <c r="AA10" s="56">
        <v>1</v>
      </c>
      <c r="AB10" s="41">
        <v>114.73</v>
      </c>
      <c r="AC10" s="41">
        <v>0</v>
      </c>
      <c r="AD10" s="41">
        <v>774.42750000000001</v>
      </c>
      <c r="AG10" s="38" t="s">
        <v>18</v>
      </c>
      <c r="AH10" s="46">
        <v>2.7740000000000002E-4</v>
      </c>
      <c r="AI10" s="46">
        <v>1.2920303876091161E-2</v>
      </c>
      <c r="AJ10" s="46">
        <v>2.9608E-3</v>
      </c>
    </row>
    <row r="11" spans="1:37" x14ac:dyDescent="0.2">
      <c r="A11" s="53">
        <v>293</v>
      </c>
      <c r="B11" s="53">
        <v>293</v>
      </c>
      <c r="C11" s="53" t="s">
        <v>202</v>
      </c>
      <c r="D11" s="53">
        <v>520007469</v>
      </c>
      <c r="E11" s="53" t="s">
        <v>152</v>
      </c>
      <c r="F11" s="40" t="s">
        <v>203</v>
      </c>
      <c r="G11" s="53" t="s">
        <v>204</v>
      </c>
      <c r="H11" s="53" t="s">
        <v>155</v>
      </c>
      <c r="I11" s="40" t="s">
        <v>167</v>
      </c>
      <c r="J11" s="53" t="s">
        <v>73</v>
      </c>
      <c r="K11" s="40" t="s">
        <v>73</v>
      </c>
      <c r="L11" s="40" t="s">
        <v>157</v>
      </c>
      <c r="M11" s="53" t="s">
        <v>102</v>
      </c>
      <c r="N11" s="40" t="s">
        <v>168</v>
      </c>
      <c r="O11" s="53" t="s">
        <v>74</v>
      </c>
      <c r="P11" s="53" t="s">
        <v>205</v>
      </c>
      <c r="Q11" s="53" t="s">
        <v>160</v>
      </c>
      <c r="R11" s="53" t="s">
        <v>161</v>
      </c>
      <c r="S11" s="53" t="s">
        <v>82</v>
      </c>
      <c r="T11" s="52">
        <v>0.74</v>
      </c>
      <c r="U11" s="59" t="s">
        <v>206</v>
      </c>
      <c r="V11" s="60">
        <v>2.9399999999999999E-2</v>
      </c>
      <c r="W11" s="60">
        <v>4.8399999999999999E-2</v>
      </c>
      <c r="X11" s="60" t="s">
        <v>163</v>
      </c>
      <c r="Y11" s="40" t="s">
        <v>74</v>
      </c>
      <c r="Z11" s="52">
        <v>0.22</v>
      </c>
      <c r="AA11" s="56">
        <v>1</v>
      </c>
      <c r="AB11" s="41">
        <v>100.83</v>
      </c>
      <c r="AC11" s="41">
        <v>0</v>
      </c>
      <c r="AD11" s="41">
        <v>2.2000000000000001E-4</v>
      </c>
      <c r="AG11" s="38" t="s">
        <v>18</v>
      </c>
      <c r="AH11" s="46">
        <v>0</v>
      </c>
      <c r="AI11" s="46">
        <v>0</v>
      </c>
      <c r="AJ11" s="46">
        <v>0</v>
      </c>
    </row>
    <row r="12" spans="1:37" x14ac:dyDescent="0.2">
      <c r="A12" s="53">
        <v>293</v>
      </c>
      <c r="B12" s="53">
        <v>293</v>
      </c>
      <c r="C12" s="53" t="s">
        <v>207</v>
      </c>
      <c r="D12" s="53">
        <v>513623314</v>
      </c>
      <c r="E12" s="53" t="s">
        <v>152</v>
      </c>
      <c r="F12" s="40" t="s">
        <v>208</v>
      </c>
      <c r="G12" s="53" t="s">
        <v>209</v>
      </c>
      <c r="H12" s="53" t="s">
        <v>155</v>
      </c>
      <c r="I12" s="40" t="s">
        <v>156</v>
      </c>
      <c r="J12" s="53" t="s">
        <v>73</v>
      </c>
      <c r="K12" s="40" t="s">
        <v>73</v>
      </c>
      <c r="L12" s="40" t="s">
        <v>157</v>
      </c>
      <c r="M12" s="53" t="s">
        <v>102</v>
      </c>
      <c r="N12" s="40" t="s">
        <v>174</v>
      </c>
      <c r="O12" s="53" t="s">
        <v>74</v>
      </c>
      <c r="P12" s="53" t="s">
        <v>210</v>
      </c>
      <c r="Q12" s="53" t="s">
        <v>160</v>
      </c>
      <c r="R12" s="53" t="s">
        <v>161</v>
      </c>
      <c r="S12" s="53" t="s">
        <v>82</v>
      </c>
      <c r="T12" s="52">
        <v>3.75</v>
      </c>
      <c r="U12" s="59" t="s">
        <v>211</v>
      </c>
      <c r="V12" s="60">
        <v>1.17E-2</v>
      </c>
      <c r="W12" s="60">
        <v>2.81E-2</v>
      </c>
      <c r="X12" s="60" t="s">
        <v>163</v>
      </c>
      <c r="Y12" s="40" t="s">
        <v>74</v>
      </c>
      <c r="Z12" s="52">
        <v>598039.81999999995</v>
      </c>
      <c r="AA12" s="56">
        <v>1</v>
      </c>
      <c r="AB12" s="41">
        <v>110.06</v>
      </c>
      <c r="AC12" s="41">
        <v>0</v>
      </c>
      <c r="AD12" s="41">
        <v>658.20262000000002</v>
      </c>
      <c r="AG12" s="38" t="s">
        <v>18</v>
      </c>
      <c r="AH12" s="46">
        <v>8.6850000000000002E-4</v>
      </c>
      <c r="AI12" s="46">
        <v>1.0981303294390987E-2</v>
      </c>
      <c r="AJ12" s="46">
        <v>2.5163999999999998E-3</v>
      </c>
    </row>
    <row r="13" spans="1:37" x14ac:dyDescent="0.2">
      <c r="A13" s="53">
        <v>293</v>
      </c>
      <c r="B13" s="53">
        <v>293</v>
      </c>
      <c r="C13" s="53" t="s">
        <v>212</v>
      </c>
      <c r="D13" s="53">
        <v>513937714</v>
      </c>
      <c r="E13" s="53" t="s">
        <v>152</v>
      </c>
      <c r="F13" s="40" t="s">
        <v>213</v>
      </c>
      <c r="G13" s="53" t="s">
        <v>214</v>
      </c>
      <c r="H13" s="53" t="s">
        <v>155</v>
      </c>
      <c r="I13" s="40" t="s">
        <v>167</v>
      </c>
      <c r="J13" s="53" t="s">
        <v>73</v>
      </c>
      <c r="K13" s="40" t="s">
        <v>73</v>
      </c>
      <c r="L13" s="40" t="s">
        <v>157</v>
      </c>
      <c r="M13" s="53" t="s">
        <v>102</v>
      </c>
      <c r="N13" s="40" t="s">
        <v>168</v>
      </c>
      <c r="O13" s="53" t="s">
        <v>74</v>
      </c>
      <c r="P13" s="53" t="s">
        <v>210</v>
      </c>
      <c r="Q13" s="53" t="s">
        <v>160</v>
      </c>
      <c r="R13" s="53" t="s">
        <v>161</v>
      </c>
      <c r="S13" s="53" t="s">
        <v>82</v>
      </c>
      <c r="T13" s="52">
        <v>1.24</v>
      </c>
      <c r="U13" s="59" t="s">
        <v>215</v>
      </c>
      <c r="V13" s="60">
        <v>1.84E-2</v>
      </c>
      <c r="W13" s="60">
        <v>4.65E-2</v>
      </c>
      <c r="X13" s="60" t="s">
        <v>163</v>
      </c>
      <c r="Y13" s="40" t="s">
        <v>74</v>
      </c>
      <c r="Z13" s="52">
        <v>350000</v>
      </c>
      <c r="AA13" s="56">
        <v>1</v>
      </c>
      <c r="AB13" s="41">
        <v>97.15</v>
      </c>
      <c r="AC13" s="41">
        <v>0</v>
      </c>
      <c r="AD13" s="41">
        <v>340.02499999999998</v>
      </c>
      <c r="AG13" s="38" t="s">
        <v>18</v>
      </c>
      <c r="AH13" s="46">
        <v>1.1666000000000001E-3</v>
      </c>
      <c r="AI13" s="46">
        <v>5.6729017018705098E-3</v>
      </c>
      <c r="AJ13" s="46">
        <v>1.2999999999999999E-3</v>
      </c>
    </row>
    <row r="14" spans="1:37" x14ac:dyDescent="0.2">
      <c r="A14" s="53">
        <v>293</v>
      </c>
      <c r="B14" s="53">
        <v>293</v>
      </c>
      <c r="C14" s="53" t="s">
        <v>216</v>
      </c>
      <c r="D14" s="53">
        <v>513992529</v>
      </c>
      <c r="E14" s="53" t="s">
        <v>152</v>
      </c>
      <c r="F14" s="40" t="s">
        <v>217</v>
      </c>
      <c r="G14" s="53" t="s">
        <v>218</v>
      </c>
      <c r="H14" s="53" t="s">
        <v>155</v>
      </c>
      <c r="I14" s="40" t="s">
        <v>156</v>
      </c>
      <c r="J14" s="53" t="s">
        <v>73</v>
      </c>
      <c r="K14" s="40" t="s">
        <v>73</v>
      </c>
      <c r="L14" s="40" t="s">
        <v>157</v>
      </c>
      <c r="M14" s="53" t="s">
        <v>102</v>
      </c>
      <c r="N14" s="40" t="s">
        <v>174</v>
      </c>
      <c r="O14" s="53" t="s">
        <v>74</v>
      </c>
      <c r="P14" s="53" t="s">
        <v>210</v>
      </c>
      <c r="Q14" s="53" t="s">
        <v>160</v>
      </c>
      <c r="R14" s="53" t="s">
        <v>161</v>
      </c>
      <c r="S14" s="53" t="s">
        <v>82</v>
      </c>
      <c r="T14" s="52">
        <v>2.21</v>
      </c>
      <c r="U14" s="59" t="s">
        <v>219</v>
      </c>
      <c r="V14" s="60">
        <v>1.9599999999999999E-2</v>
      </c>
      <c r="W14" s="60">
        <v>2.9499999999999998E-2</v>
      </c>
      <c r="X14" s="60" t="s">
        <v>163</v>
      </c>
      <c r="Y14" s="40" t="s">
        <v>74</v>
      </c>
      <c r="Z14" s="52">
        <v>1500000</v>
      </c>
      <c r="AA14" s="56">
        <v>1</v>
      </c>
      <c r="AB14" s="41">
        <v>115.75</v>
      </c>
      <c r="AC14" s="41">
        <v>0</v>
      </c>
      <c r="AD14" s="41">
        <v>1736.25</v>
      </c>
      <c r="AG14" s="38" t="s">
        <v>18</v>
      </c>
      <c r="AH14" s="46">
        <v>1.3098999999999999E-3</v>
      </c>
      <c r="AI14" s="46">
        <v>2.8967108690132606E-2</v>
      </c>
      <c r="AJ14" s="46">
        <v>6.6379999999999998E-3</v>
      </c>
    </row>
    <row r="15" spans="1:37" x14ac:dyDescent="0.2">
      <c r="A15" s="53">
        <v>293</v>
      </c>
      <c r="B15" s="53">
        <v>293</v>
      </c>
      <c r="C15" s="53" t="s">
        <v>220</v>
      </c>
      <c r="D15" s="53">
        <v>520032046</v>
      </c>
      <c r="E15" s="53" t="s">
        <v>152</v>
      </c>
      <c r="F15" s="40" t="s">
        <v>221</v>
      </c>
      <c r="G15" s="53" t="s">
        <v>222</v>
      </c>
      <c r="H15" s="53" t="s">
        <v>155</v>
      </c>
      <c r="I15" s="40" t="s">
        <v>156</v>
      </c>
      <c r="J15" s="53" t="s">
        <v>73</v>
      </c>
      <c r="K15" s="40" t="s">
        <v>73</v>
      </c>
      <c r="L15" s="40" t="s">
        <v>157</v>
      </c>
      <c r="M15" s="53" t="s">
        <v>102</v>
      </c>
      <c r="N15" s="40" t="s">
        <v>223</v>
      </c>
      <c r="O15" s="53" t="s">
        <v>74</v>
      </c>
      <c r="P15" s="53" t="s">
        <v>224</v>
      </c>
      <c r="Q15" s="53" t="s">
        <v>160</v>
      </c>
      <c r="R15" s="53" t="s">
        <v>161</v>
      </c>
      <c r="S15" s="53" t="s">
        <v>82</v>
      </c>
      <c r="T15" s="52">
        <v>1.42</v>
      </c>
      <c r="U15" s="59" t="s">
        <v>225</v>
      </c>
      <c r="V15" s="60">
        <v>5.0000000000000001E-3</v>
      </c>
      <c r="W15" s="60">
        <v>2.6200000000000001E-2</v>
      </c>
      <c r="X15" s="60" t="s">
        <v>163</v>
      </c>
      <c r="Y15" s="40" t="s">
        <v>74</v>
      </c>
      <c r="Z15" s="52">
        <v>1011000</v>
      </c>
      <c r="AA15" s="56">
        <v>1</v>
      </c>
      <c r="AB15" s="41">
        <v>112.82</v>
      </c>
      <c r="AC15" s="41">
        <v>0</v>
      </c>
      <c r="AD15" s="41">
        <v>1140.6102000000001</v>
      </c>
      <c r="AG15" s="38" t="s">
        <v>18</v>
      </c>
      <c r="AH15" s="46">
        <v>1.3246E-3</v>
      </c>
      <c r="AI15" s="46">
        <v>1.9029605708881712E-2</v>
      </c>
      <c r="AJ15" s="46">
        <v>4.3607999999999997E-3</v>
      </c>
    </row>
    <row r="16" spans="1:37" x14ac:dyDescent="0.2">
      <c r="A16" s="53">
        <v>293</v>
      </c>
      <c r="B16" s="53">
        <v>293</v>
      </c>
      <c r="C16" s="53" t="s">
        <v>226</v>
      </c>
      <c r="D16" s="53">
        <v>511491839</v>
      </c>
      <c r="E16" s="53" t="s">
        <v>152</v>
      </c>
      <c r="F16" s="40" t="s">
        <v>227</v>
      </c>
      <c r="G16" s="53" t="s">
        <v>228</v>
      </c>
      <c r="H16" s="53" t="s">
        <v>155</v>
      </c>
      <c r="I16" s="40" t="s">
        <v>156</v>
      </c>
      <c r="J16" s="53" t="s">
        <v>73</v>
      </c>
      <c r="K16" s="40" t="s">
        <v>73</v>
      </c>
      <c r="L16" s="40" t="s">
        <v>157</v>
      </c>
      <c r="M16" s="53" t="s">
        <v>102</v>
      </c>
      <c r="N16" s="40" t="s">
        <v>179</v>
      </c>
      <c r="O16" s="53" t="s">
        <v>74</v>
      </c>
      <c r="P16" s="53" t="s">
        <v>229</v>
      </c>
      <c r="Q16" s="53" t="s">
        <v>160</v>
      </c>
      <c r="R16" s="53" t="s">
        <v>161</v>
      </c>
      <c r="S16" s="53" t="s">
        <v>82</v>
      </c>
      <c r="T16" s="52">
        <v>0.56999999999999995</v>
      </c>
      <c r="U16" s="59" t="s">
        <v>230</v>
      </c>
      <c r="V16" s="60">
        <v>0.03</v>
      </c>
      <c r="W16" s="60">
        <v>4.4299999999999999E-2</v>
      </c>
      <c r="X16" s="60" t="s">
        <v>163</v>
      </c>
      <c r="Y16" s="40" t="s">
        <v>74</v>
      </c>
      <c r="Z16" s="52">
        <v>122207</v>
      </c>
      <c r="AA16" s="56">
        <v>1</v>
      </c>
      <c r="AB16" s="41">
        <v>118.53</v>
      </c>
      <c r="AC16" s="41">
        <v>0</v>
      </c>
      <c r="AD16" s="41">
        <v>144.85194999999999</v>
      </c>
      <c r="AG16" s="38" t="s">
        <v>18</v>
      </c>
      <c r="AH16" s="46">
        <v>1.4988E-3</v>
      </c>
      <c r="AI16" s="46">
        <v>2.4167007250102172E-3</v>
      </c>
      <c r="AJ16" s="46">
        <v>5.5380000000000002E-4</v>
      </c>
    </row>
    <row r="17" spans="1:36" x14ac:dyDescent="0.2">
      <c r="A17" s="53">
        <v>293</v>
      </c>
      <c r="B17" s="53">
        <v>293</v>
      </c>
      <c r="C17" s="53" t="s">
        <v>231</v>
      </c>
      <c r="D17" s="53">
        <v>520042177</v>
      </c>
      <c r="E17" s="53" t="s">
        <v>152</v>
      </c>
      <c r="F17" s="40" t="s">
        <v>232</v>
      </c>
      <c r="G17" s="53" t="s">
        <v>233</v>
      </c>
      <c r="H17" s="53" t="s">
        <v>155</v>
      </c>
      <c r="I17" s="40" t="s">
        <v>167</v>
      </c>
      <c r="J17" s="53" t="s">
        <v>73</v>
      </c>
      <c r="K17" s="40" t="s">
        <v>73</v>
      </c>
      <c r="L17" s="40" t="s">
        <v>157</v>
      </c>
      <c r="M17" s="53" t="s">
        <v>102</v>
      </c>
      <c r="N17" s="40" t="s">
        <v>168</v>
      </c>
      <c r="O17" s="53" t="s">
        <v>74</v>
      </c>
      <c r="P17" s="53" t="s">
        <v>234</v>
      </c>
      <c r="Q17" s="53" t="s">
        <v>160</v>
      </c>
      <c r="R17" s="53" t="s">
        <v>161</v>
      </c>
      <c r="S17" s="53" t="s">
        <v>82</v>
      </c>
      <c r="T17" s="52">
        <v>2.34</v>
      </c>
      <c r="U17" s="59" t="s">
        <v>235</v>
      </c>
      <c r="V17" s="60">
        <v>7.1199999999999999E-2</v>
      </c>
      <c r="W17" s="60">
        <v>6.5600000000000006E-2</v>
      </c>
      <c r="X17" s="60" t="s">
        <v>163</v>
      </c>
      <c r="Y17" s="40" t="s">
        <v>74</v>
      </c>
      <c r="Z17" s="52">
        <v>10778.91</v>
      </c>
      <c r="AA17" s="56">
        <v>1</v>
      </c>
      <c r="AB17" s="41">
        <v>101.49</v>
      </c>
      <c r="AC17" s="41">
        <v>138.8092</v>
      </c>
      <c r="AD17" s="41">
        <v>149.74879000000001</v>
      </c>
      <c r="AG17" s="38" t="s">
        <v>18</v>
      </c>
      <c r="AH17" s="46">
        <v>8.9110000000000003E-4</v>
      </c>
      <c r="AI17" s="46">
        <v>2.4984007495202245E-3</v>
      </c>
      <c r="AJ17" s="46">
        <v>5.7249999999999998E-4</v>
      </c>
    </row>
    <row r="18" spans="1:36" x14ac:dyDescent="0.2">
      <c r="A18" s="53">
        <v>293</v>
      </c>
      <c r="B18" s="53">
        <v>293</v>
      </c>
      <c r="C18" s="53" t="s">
        <v>236</v>
      </c>
      <c r="D18" s="53">
        <v>520036617</v>
      </c>
      <c r="E18" s="53" t="s">
        <v>152</v>
      </c>
      <c r="F18" s="40" t="s">
        <v>237</v>
      </c>
      <c r="G18" s="53" t="s">
        <v>238</v>
      </c>
      <c r="H18" s="53" t="s">
        <v>155</v>
      </c>
      <c r="I18" s="40" t="s">
        <v>156</v>
      </c>
      <c r="J18" s="53" t="s">
        <v>73</v>
      </c>
      <c r="K18" s="40" t="s">
        <v>73</v>
      </c>
      <c r="L18" s="40" t="s">
        <v>157</v>
      </c>
      <c r="M18" s="53" t="s">
        <v>102</v>
      </c>
      <c r="N18" s="40" t="s">
        <v>174</v>
      </c>
      <c r="O18" s="53" t="s">
        <v>74</v>
      </c>
      <c r="P18" s="53" t="s">
        <v>239</v>
      </c>
      <c r="Q18" s="53" t="s">
        <v>76</v>
      </c>
      <c r="R18" s="53" t="s">
        <v>161</v>
      </c>
      <c r="S18" s="53" t="s">
        <v>82</v>
      </c>
      <c r="T18" s="52">
        <v>5.57</v>
      </c>
      <c r="U18" s="59" t="s">
        <v>240</v>
      </c>
      <c r="V18" s="60">
        <v>3.6799999999999999E-2</v>
      </c>
      <c r="W18" s="60">
        <v>3.32E-2</v>
      </c>
      <c r="X18" s="60" t="s">
        <v>163</v>
      </c>
      <c r="Y18" s="40" t="s">
        <v>74</v>
      </c>
      <c r="Z18" s="52">
        <v>532000</v>
      </c>
      <c r="AA18" s="56">
        <v>1</v>
      </c>
      <c r="AB18" s="41">
        <v>107.29</v>
      </c>
      <c r="AC18" s="41">
        <v>0</v>
      </c>
      <c r="AD18" s="41">
        <v>570.78279999999995</v>
      </c>
      <c r="AG18" s="38" t="s">
        <v>18</v>
      </c>
      <c r="AH18" s="46">
        <v>1.199E-3</v>
      </c>
      <c r="AI18" s="46">
        <v>9.5228028568408556E-3</v>
      </c>
      <c r="AJ18" s="46">
        <v>2.1822E-3</v>
      </c>
    </row>
    <row r="19" spans="1:36" x14ac:dyDescent="0.2">
      <c r="A19" s="53">
        <v>293</v>
      </c>
      <c r="B19" s="53">
        <v>293</v>
      </c>
      <c r="C19" s="53" t="s">
        <v>241</v>
      </c>
      <c r="D19" s="53">
        <v>510381601</v>
      </c>
      <c r="E19" s="53" t="s">
        <v>152</v>
      </c>
      <c r="F19" s="40" t="s">
        <v>242</v>
      </c>
      <c r="G19" s="53" t="s">
        <v>243</v>
      </c>
      <c r="H19" s="53" t="s">
        <v>155</v>
      </c>
      <c r="I19" s="40" t="s">
        <v>167</v>
      </c>
      <c r="J19" s="53" t="s">
        <v>73</v>
      </c>
      <c r="K19" s="40" t="s">
        <v>73</v>
      </c>
      <c r="L19" s="40" t="s">
        <v>157</v>
      </c>
      <c r="M19" s="53" t="s">
        <v>102</v>
      </c>
      <c r="N19" s="40" t="s">
        <v>244</v>
      </c>
      <c r="O19" s="53" t="s">
        <v>74</v>
      </c>
      <c r="P19" s="53" t="s">
        <v>239</v>
      </c>
      <c r="Q19" s="53" t="s">
        <v>76</v>
      </c>
      <c r="R19" s="53" t="s">
        <v>161</v>
      </c>
      <c r="S19" s="53" t="s">
        <v>82</v>
      </c>
      <c r="T19" s="52">
        <v>1.67</v>
      </c>
      <c r="U19" s="59" t="s">
        <v>245</v>
      </c>
      <c r="V19" s="60">
        <v>4.2999999999999997E-2</v>
      </c>
      <c r="W19" s="60">
        <v>5.1200000000000002E-2</v>
      </c>
      <c r="X19" s="60" t="s">
        <v>163</v>
      </c>
      <c r="Y19" s="40" t="s">
        <v>74</v>
      </c>
      <c r="Z19" s="52">
        <v>370713.72</v>
      </c>
      <c r="AA19" s="56">
        <v>1</v>
      </c>
      <c r="AB19" s="41">
        <v>100.71</v>
      </c>
      <c r="AC19" s="41">
        <v>0</v>
      </c>
      <c r="AD19" s="41">
        <v>373.34577999999999</v>
      </c>
      <c r="AG19" s="38" t="s">
        <v>18</v>
      </c>
      <c r="AH19" s="46">
        <v>4.5909999999999999E-4</v>
      </c>
      <c r="AI19" s="46">
        <v>6.2288018686405596E-3</v>
      </c>
      <c r="AJ19" s="46">
        <v>1.4273999999999999E-3</v>
      </c>
    </row>
    <row r="20" spans="1:36" x14ac:dyDescent="0.2">
      <c r="A20" s="38">
        <v>293</v>
      </c>
      <c r="B20" s="38">
        <v>293</v>
      </c>
      <c r="C20" s="38" t="s">
        <v>246</v>
      </c>
      <c r="D20" s="38">
        <v>520020116</v>
      </c>
      <c r="E20" s="38" t="s">
        <v>152</v>
      </c>
      <c r="F20" s="40" t="s">
        <v>247</v>
      </c>
      <c r="G20" s="38" t="s">
        <v>248</v>
      </c>
      <c r="H20" s="38" t="s">
        <v>155</v>
      </c>
      <c r="I20" s="40" t="s">
        <v>156</v>
      </c>
      <c r="J20" s="53" t="s">
        <v>73</v>
      </c>
      <c r="K20" s="40" t="s">
        <v>73</v>
      </c>
      <c r="L20" s="40" t="s">
        <v>157</v>
      </c>
      <c r="M20" s="53" t="s">
        <v>102</v>
      </c>
      <c r="N20" s="40" t="s">
        <v>174</v>
      </c>
      <c r="O20" s="53" t="s">
        <v>74</v>
      </c>
      <c r="P20" s="53" t="s">
        <v>239</v>
      </c>
      <c r="Q20" s="38" t="s">
        <v>76</v>
      </c>
      <c r="R20" s="53" t="s">
        <v>161</v>
      </c>
      <c r="S20" s="53" t="s">
        <v>82</v>
      </c>
      <c r="T20" s="41">
        <v>2.25</v>
      </c>
      <c r="U20" s="61" t="s">
        <v>249</v>
      </c>
      <c r="V20" s="46">
        <v>1.7999999999999999E-2</v>
      </c>
      <c r="W20" s="46">
        <v>2.8000000000000001E-2</v>
      </c>
      <c r="X20" s="46" t="s">
        <v>163</v>
      </c>
      <c r="Y20" s="40" t="s">
        <v>74</v>
      </c>
      <c r="Z20" s="52">
        <v>332460.75</v>
      </c>
      <c r="AA20" s="41">
        <v>1</v>
      </c>
      <c r="AB20" s="41">
        <v>115.55</v>
      </c>
      <c r="AC20" s="41">
        <v>0</v>
      </c>
      <c r="AD20" s="41">
        <v>384.15839</v>
      </c>
      <c r="AG20" s="38" t="s">
        <v>18</v>
      </c>
      <c r="AH20" s="46">
        <v>4.4959999999999998E-4</v>
      </c>
      <c r="AI20" s="46">
        <v>6.4092019227605769E-3</v>
      </c>
      <c r="AJ20" s="46">
        <v>1.4687000000000001E-3</v>
      </c>
    </row>
    <row r="21" spans="1:36" x14ac:dyDescent="0.2">
      <c r="A21" s="38">
        <v>293</v>
      </c>
      <c r="B21" s="38">
        <v>293</v>
      </c>
      <c r="C21" s="38" t="s">
        <v>246</v>
      </c>
      <c r="D21" s="38">
        <v>520020116</v>
      </c>
      <c r="E21" s="38" t="s">
        <v>152</v>
      </c>
      <c r="F21" s="45" t="s">
        <v>250</v>
      </c>
      <c r="G21" s="38" t="s">
        <v>251</v>
      </c>
      <c r="H21" s="38" t="s">
        <v>155</v>
      </c>
      <c r="I21" s="45" t="s">
        <v>156</v>
      </c>
      <c r="J21" s="38" t="s">
        <v>73</v>
      </c>
      <c r="K21" s="38" t="s">
        <v>73</v>
      </c>
      <c r="L21" s="38" t="s">
        <v>157</v>
      </c>
      <c r="M21" s="39" t="s">
        <v>102</v>
      </c>
      <c r="N21" s="45" t="s">
        <v>174</v>
      </c>
      <c r="O21" s="38" t="s">
        <v>74</v>
      </c>
      <c r="P21" s="38" t="s">
        <v>239</v>
      </c>
      <c r="Q21" s="38" t="s">
        <v>76</v>
      </c>
      <c r="R21" s="38" t="s">
        <v>161</v>
      </c>
      <c r="S21" s="38" t="s">
        <v>82</v>
      </c>
      <c r="T21" s="41">
        <v>2.88</v>
      </c>
      <c r="U21" s="61" t="s">
        <v>252</v>
      </c>
      <c r="V21" s="46">
        <v>2.7E-2</v>
      </c>
      <c r="W21" s="46">
        <v>2.9100000000000001E-2</v>
      </c>
      <c r="X21" s="46" t="s">
        <v>163</v>
      </c>
      <c r="Y21" s="45" t="s">
        <v>74</v>
      </c>
      <c r="Z21" s="49">
        <v>630000</v>
      </c>
      <c r="AA21" s="41">
        <v>1</v>
      </c>
      <c r="AB21" s="41">
        <v>108.07</v>
      </c>
      <c r="AC21" s="41">
        <v>0</v>
      </c>
      <c r="AD21" s="41">
        <v>680.84100000000001</v>
      </c>
      <c r="AG21" s="38" t="s">
        <v>18</v>
      </c>
      <c r="AH21" s="46">
        <v>1.5995E-3</v>
      </c>
      <c r="AI21" s="46">
        <v>1.1359003407701022E-2</v>
      </c>
      <c r="AJ21" s="46">
        <v>2.6029999999999998E-3</v>
      </c>
    </row>
    <row r="22" spans="1:36" x14ac:dyDescent="0.2">
      <c r="A22" s="38">
        <v>293</v>
      </c>
      <c r="B22" s="38">
        <v>293</v>
      </c>
      <c r="C22" s="38" t="s">
        <v>253</v>
      </c>
      <c r="D22" s="38">
        <v>520025438</v>
      </c>
      <c r="E22" s="38" t="s">
        <v>152</v>
      </c>
      <c r="F22" s="45" t="s">
        <v>254</v>
      </c>
      <c r="G22" s="38" t="s">
        <v>255</v>
      </c>
      <c r="H22" s="38" t="s">
        <v>155</v>
      </c>
      <c r="I22" s="45" t="s">
        <v>167</v>
      </c>
      <c r="J22" s="38" t="s">
        <v>73</v>
      </c>
      <c r="K22" s="38" t="s">
        <v>73</v>
      </c>
      <c r="L22" s="38" t="s">
        <v>157</v>
      </c>
      <c r="M22" s="39" t="s">
        <v>102</v>
      </c>
      <c r="N22" s="45" t="s">
        <v>174</v>
      </c>
      <c r="O22" s="38" t="s">
        <v>74</v>
      </c>
      <c r="P22" s="38" t="s">
        <v>239</v>
      </c>
      <c r="Q22" s="38" t="s">
        <v>76</v>
      </c>
      <c r="R22" s="38" t="s">
        <v>161</v>
      </c>
      <c r="S22" s="38" t="s">
        <v>82</v>
      </c>
      <c r="T22" s="41">
        <v>2.37</v>
      </c>
      <c r="U22" s="61" t="s">
        <v>175</v>
      </c>
      <c r="V22" s="46">
        <v>3.95E-2</v>
      </c>
      <c r="W22" s="46">
        <v>5.3199999999999997E-2</v>
      </c>
      <c r="X22" s="46" t="s">
        <v>163</v>
      </c>
      <c r="Y22" s="45" t="s">
        <v>74</v>
      </c>
      <c r="Z22" s="49">
        <v>244856.39</v>
      </c>
      <c r="AA22" s="41">
        <v>1</v>
      </c>
      <c r="AB22" s="41">
        <v>97.03</v>
      </c>
      <c r="AC22" s="41">
        <v>0</v>
      </c>
      <c r="AD22" s="41">
        <v>237.58414999999999</v>
      </c>
      <c r="AG22" s="38" t="s">
        <v>18</v>
      </c>
      <c r="AH22" s="46">
        <v>2.0579999999999999E-4</v>
      </c>
      <c r="AI22" s="46">
        <v>3.9638011891403565E-3</v>
      </c>
      <c r="AJ22" s="46">
        <v>9.0830000000000001E-4</v>
      </c>
    </row>
    <row r="23" spans="1:36" x14ac:dyDescent="0.2">
      <c r="A23" s="38">
        <v>293</v>
      </c>
      <c r="B23" s="38">
        <v>293</v>
      </c>
      <c r="C23" s="38" t="s">
        <v>256</v>
      </c>
      <c r="D23" s="38">
        <v>1628</v>
      </c>
      <c r="E23" s="38" t="s">
        <v>141</v>
      </c>
      <c r="F23" s="45" t="s">
        <v>257</v>
      </c>
      <c r="G23" s="38" t="s">
        <v>258</v>
      </c>
      <c r="H23" s="38" t="s">
        <v>155</v>
      </c>
      <c r="I23" s="45" t="s">
        <v>167</v>
      </c>
      <c r="J23" s="38" t="s">
        <v>73</v>
      </c>
      <c r="K23" s="38" t="s">
        <v>132</v>
      </c>
      <c r="L23" s="38" t="s">
        <v>157</v>
      </c>
      <c r="M23" s="39" t="s">
        <v>102</v>
      </c>
      <c r="N23" s="38" t="s">
        <v>179</v>
      </c>
      <c r="O23" s="38" t="s">
        <v>74</v>
      </c>
      <c r="P23" s="38" t="s">
        <v>239</v>
      </c>
      <c r="Q23" s="38" t="s">
        <v>76</v>
      </c>
      <c r="R23" s="38" t="s">
        <v>161</v>
      </c>
      <c r="S23" s="38" t="s">
        <v>82</v>
      </c>
      <c r="T23" s="41">
        <v>1.64</v>
      </c>
      <c r="U23" s="61" t="s">
        <v>259</v>
      </c>
      <c r="V23" s="46">
        <v>6.1499999999999999E-2</v>
      </c>
      <c r="W23" s="46">
        <v>6.0299999999999999E-2</v>
      </c>
      <c r="X23" s="46" t="s">
        <v>163</v>
      </c>
      <c r="Y23" s="45" t="s">
        <v>74</v>
      </c>
      <c r="Z23" s="49">
        <v>125122.62</v>
      </c>
      <c r="AA23" s="41">
        <v>1</v>
      </c>
      <c r="AB23" s="41">
        <v>101.87</v>
      </c>
      <c r="AC23" s="41">
        <v>0</v>
      </c>
      <c r="AD23" s="41">
        <v>127.46241000000001</v>
      </c>
      <c r="AG23" s="38" t="s">
        <v>18</v>
      </c>
      <c r="AH23" s="46">
        <v>5.7870000000000003E-4</v>
      </c>
      <c r="AI23" s="46">
        <v>2.1265006379501913E-3</v>
      </c>
      <c r="AJ23" s="46">
        <v>4.8730000000000003E-4</v>
      </c>
    </row>
    <row r="24" spans="1:36" x14ac:dyDescent="0.2">
      <c r="A24" s="38">
        <v>293</v>
      </c>
      <c r="B24" s="38">
        <v>293</v>
      </c>
      <c r="C24" s="38" t="s">
        <v>260</v>
      </c>
      <c r="D24" s="38">
        <v>520033234</v>
      </c>
      <c r="E24" s="38" t="s">
        <v>152</v>
      </c>
      <c r="F24" s="45" t="s">
        <v>261</v>
      </c>
      <c r="G24" s="38" t="s">
        <v>262</v>
      </c>
      <c r="H24" s="38" t="s">
        <v>155</v>
      </c>
      <c r="I24" s="38" t="s">
        <v>156</v>
      </c>
      <c r="J24" s="38" t="s">
        <v>73</v>
      </c>
      <c r="K24" s="38" t="s">
        <v>73</v>
      </c>
      <c r="L24" s="38" t="s">
        <v>157</v>
      </c>
      <c r="M24" s="39" t="s">
        <v>102</v>
      </c>
      <c r="N24" s="38" t="s">
        <v>179</v>
      </c>
      <c r="O24" s="38" t="s">
        <v>74</v>
      </c>
      <c r="P24" s="38" t="s">
        <v>263</v>
      </c>
      <c r="Q24" s="38" t="s">
        <v>76</v>
      </c>
      <c r="R24" s="38" t="s">
        <v>161</v>
      </c>
      <c r="S24" s="38" t="s">
        <v>82</v>
      </c>
      <c r="T24" s="41">
        <v>1.46</v>
      </c>
      <c r="U24" s="61" t="s">
        <v>264</v>
      </c>
      <c r="V24" s="46">
        <v>0.04</v>
      </c>
      <c r="W24" s="46">
        <v>4.2500000000000003E-2</v>
      </c>
      <c r="X24" s="46" t="s">
        <v>163</v>
      </c>
      <c r="Y24" s="45" t="s">
        <v>74</v>
      </c>
      <c r="Z24" s="49">
        <v>367550.4</v>
      </c>
      <c r="AA24" s="41">
        <v>1</v>
      </c>
      <c r="AB24" s="41">
        <v>116.46</v>
      </c>
      <c r="AC24" s="41">
        <v>0</v>
      </c>
      <c r="AD24" s="41">
        <v>428.04919000000001</v>
      </c>
      <c r="AG24" s="38" t="s">
        <v>18</v>
      </c>
      <c r="AH24" s="46">
        <v>2.5169999999999999E-4</v>
      </c>
      <c r="AI24" s="46">
        <v>7.1415021424506425E-3</v>
      </c>
      <c r="AJ24" s="46">
        <v>1.6364999999999999E-3</v>
      </c>
    </row>
    <row r="25" spans="1:36" x14ac:dyDescent="0.2">
      <c r="A25" s="38">
        <v>293</v>
      </c>
      <c r="B25" s="38">
        <v>293</v>
      </c>
      <c r="C25" s="38" t="s">
        <v>260</v>
      </c>
      <c r="D25" s="38">
        <v>520033234</v>
      </c>
      <c r="E25" s="38" t="s">
        <v>152</v>
      </c>
      <c r="F25" s="45" t="s">
        <v>265</v>
      </c>
      <c r="G25" s="38" t="s">
        <v>266</v>
      </c>
      <c r="H25" s="38" t="s">
        <v>155</v>
      </c>
      <c r="I25" s="38" t="s">
        <v>156</v>
      </c>
      <c r="J25" s="38" t="s">
        <v>73</v>
      </c>
      <c r="K25" s="38" t="s">
        <v>73</v>
      </c>
      <c r="L25" s="38" t="s">
        <v>157</v>
      </c>
      <c r="M25" s="39" t="s">
        <v>102</v>
      </c>
      <c r="N25" s="38" t="s">
        <v>179</v>
      </c>
      <c r="O25" s="38" t="s">
        <v>74</v>
      </c>
      <c r="P25" s="38" t="s">
        <v>263</v>
      </c>
      <c r="Q25" s="38" t="s">
        <v>76</v>
      </c>
      <c r="R25" s="38" t="s">
        <v>161</v>
      </c>
      <c r="S25" s="38" t="s">
        <v>82</v>
      </c>
      <c r="T25" s="41">
        <v>2.5</v>
      </c>
      <c r="U25" s="61" t="s">
        <v>201</v>
      </c>
      <c r="V25" s="46">
        <v>3.2800000000000003E-2</v>
      </c>
      <c r="W25" s="46">
        <v>4.3700000000000003E-2</v>
      </c>
      <c r="X25" s="46" t="s">
        <v>163</v>
      </c>
      <c r="Y25" s="45" t="s">
        <v>74</v>
      </c>
      <c r="Z25" s="49">
        <v>96019.5</v>
      </c>
      <c r="AA25" s="41">
        <v>1</v>
      </c>
      <c r="AB25" s="41">
        <v>115.58</v>
      </c>
      <c r="AC25" s="41">
        <v>0</v>
      </c>
      <c r="AD25" s="41">
        <v>110.97933</v>
      </c>
      <c r="AG25" s="38" t="s">
        <v>18</v>
      </c>
      <c r="AH25" s="46">
        <v>8.9499999999999994E-5</v>
      </c>
      <c r="AI25" s="46">
        <v>1.8515005554501666E-3</v>
      </c>
      <c r="AJ25" s="46">
        <v>4.2430000000000001E-4</v>
      </c>
    </row>
    <row r="26" spans="1:36" x14ac:dyDescent="0.2">
      <c r="A26" s="38">
        <v>293</v>
      </c>
      <c r="B26" s="38">
        <v>293</v>
      </c>
      <c r="C26" s="38" t="s">
        <v>260</v>
      </c>
      <c r="D26" s="38">
        <v>520033234</v>
      </c>
      <c r="E26" s="38" t="s">
        <v>152</v>
      </c>
      <c r="F26" s="45" t="s">
        <v>267</v>
      </c>
      <c r="G26" s="38" t="s">
        <v>268</v>
      </c>
      <c r="H26" s="38" t="s">
        <v>155</v>
      </c>
      <c r="I26" s="38" t="s">
        <v>156</v>
      </c>
      <c r="J26" s="38" t="s">
        <v>73</v>
      </c>
      <c r="K26" s="38" t="s">
        <v>73</v>
      </c>
      <c r="L26" s="38" t="s">
        <v>157</v>
      </c>
      <c r="M26" s="38" t="s">
        <v>102</v>
      </c>
      <c r="N26" s="38" t="s">
        <v>179</v>
      </c>
      <c r="O26" s="38" t="s">
        <v>74</v>
      </c>
      <c r="P26" s="38" t="s">
        <v>263</v>
      </c>
      <c r="Q26" s="38" t="s">
        <v>76</v>
      </c>
      <c r="R26" s="38" t="s">
        <v>161</v>
      </c>
      <c r="S26" s="38" t="s">
        <v>82</v>
      </c>
      <c r="T26" s="41">
        <v>4.91</v>
      </c>
      <c r="U26" s="61" t="s">
        <v>269</v>
      </c>
      <c r="V26" s="46">
        <v>1.7899999999999999E-2</v>
      </c>
      <c r="W26" s="46">
        <v>5.1700000000000003E-2</v>
      </c>
      <c r="X26" s="46" t="s">
        <v>163</v>
      </c>
      <c r="Y26" s="45" t="s">
        <v>74</v>
      </c>
      <c r="Z26" s="49">
        <v>349125</v>
      </c>
      <c r="AA26" s="41">
        <v>1</v>
      </c>
      <c r="AB26" s="41">
        <v>99.49</v>
      </c>
      <c r="AC26" s="41">
        <v>0</v>
      </c>
      <c r="AD26" s="41">
        <v>347.34446000000003</v>
      </c>
      <c r="AG26" s="38" t="s">
        <v>18</v>
      </c>
      <c r="AH26" s="46">
        <v>2.5139999999999999E-4</v>
      </c>
      <c r="AI26" s="46">
        <v>5.7950017385005213E-3</v>
      </c>
      <c r="AJ26" s="46">
        <v>1.328E-3</v>
      </c>
    </row>
    <row r="27" spans="1:36" x14ac:dyDescent="0.2">
      <c r="A27" s="38">
        <v>293</v>
      </c>
      <c r="B27" s="38">
        <v>293</v>
      </c>
      <c r="C27" s="38" t="s">
        <v>270</v>
      </c>
      <c r="D27" s="38">
        <v>520044322</v>
      </c>
      <c r="E27" s="38" t="s">
        <v>152</v>
      </c>
      <c r="F27" s="45" t="s">
        <v>271</v>
      </c>
      <c r="G27" s="38" t="s">
        <v>272</v>
      </c>
      <c r="H27" s="38" t="s">
        <v>155</v>
      </c>
      <c r="I27" s="38" t="s">
        <v>167</v>
      </c>
      <c r="J27" s="38" t="s">
        <v>73</v>
      </c>
      <c r="K27" s="38" t="s">
        <v>73</v>
      </c>
      <c r="L27" s="38" t="s">
        <v>157</v>
      </c>
      <c r="M27" s="38" t="s">
        <v>102</v>
      </c>
      <c r="N27" s="38" t="s">
        <v>273</v>
      </c>
      <c r="O27" s="38" t="s">
        <v>74</v>
      </c>
      <c r="P27" s="38" t="s">
        <v>263</v>
      </c>
      <c r="Q27" s="38" t="s">
        <v>76</v>
      </c>
      <c r="R27" s="38" t="s">
        <v>161</v>
      </c>
      <c r="S27" s="38" t="s">
        <v>82</v>
      </c>
      <c r="T27" s="41">
        <v>2.34</v>
      </c>
      <c r="U27" s="61" t="s">
        <v>274</v>
      </c>
      <c r="V27" s="46">
        <v>6.7500000000000004E-2</v>
      </c>
      <c r="W27" s="46">
        <v>5.0500000000000003E-2</v>
      </c>
      <c r="X27" s="46" t="s">
        <v>163</v>
      </c>
      <c r="Y27" s="45" t="s">
        <v>74</v>
      </c>
      <c r="Z27" s="49">
        <v>117107.91</v>
      </c>
      <c r="AA27" s="41">
        <v>1</v>
      </c>
      <c r="AB27" s="41">
        <v>106.95</v>
      </c>
      <c r="AC27" s="41">
        <v>0</v>
      </c>
      <c r="AD27" s="41">
        <v>125.2469</v>
      </c>
      <c r="AG27" s="38" t="s">
        <v>18</v>
      </c>
      <c r="AH27" s="46">
        <v>1.089E-4</v>
      </c>
      <c r="AI27" s="46">
        <v>2.089600626880188E-3</v>
      </c>
      <c r="AJ27" s="46">
        <v>4.7879999999999998E-4</v>
      </c>
    </row>
    <row r="28" spans="1:36" x14ac:dyDescent="0.2">
      <c r="A28" s="38">
        <v>293</v>
      </c>
      <c r="B28" s="38">
        <v>293</v>
      </c>
      <c r="C28" s="38" t="s">
        <v>270</v>
      </c>
      <c r="D28" s="38">
        <v>520044322</v>
      </c>
      <c r="E28" s="38" t="s">
        <v>152</v>
      </c>
      <c r="F28" s="45" t="s">
        <v>275</v>
      </c>
      <c r="G28" s="38" t="s">
        <v>276</v>
      </c>
      <c r="H28" s="38" t="s">
        <v>155</v>
      </c>
      <c r="I28" s="38" t="s">
        <v>167</v>
      </c>
      <c r="J28" s="38" t="s">
        <v>73</v>
      </c>
      <c r="K28" s="38" t="s">
        <v>73</v>
      </c>
      <c r="L28" s="38" t="s">
        <v>157</v>
      </c>
      <c r="M28" s="38" t="s">
        <v>102</v>
      </c>
      <c r="N28" s="38" t="s">
        <v>273</v>
      </c>
      <c r="O28" s="38" t="s">
        <v>74</v>
      </c>
      <c r="P28" s="38" t="s">
        <v>263</v>
      </c>
      <c r="Q28" s="38" t="s">
        <v>76</v>
      </c>
      <c r="R28" s="38" t="s">
        <v>161</v>
      </c>
      <c r="S28" s="38" t="s">
        <v>82</v>
      </c>
      <c r="T28" s="41">
        <v>5.6</v>
      </c>
      <c r="U28" s="61" t="s">
        <v>277</v>
      </c>
      <c r="V28" s="46">
        <v>5.6899999999999999E-2</v>
      </c>
      <c r="W28" s="46">
        <v>5.5100000000000003E-2</v>
      </c>
      <c r="X28" s="46" t="s">
        <v>163</v>
      </c>
      <c r="Y28" s="45" t="s">
        <v>74</v>
      </c>
      <c r="Z28" s="49">
        <v>798000</v>
      </c>
      <c r="AA28" s="41">
        <v>1</v>
      </c>
      <c r="AB28" s="41">
        <v>101.37</v>
      </c>
      <c r="AC28" s="41">
        <v>0</v>
      </c>
      <c r="AD28" s="41">
        <v>808.93259999999998</v>
      </c>
      <c r="AG28" s="38" t="s">
        <v>18</v>
      </c>
      <c r="AH28" s="46">
        <v>5.1029999999999999E-4</v>
      </c>
      <c r="AI28" s="46">
        <v>1.3496004048801214E-2</v>
      </c>
      <c r="AJ28" s="46">
        <v>3.0926999999999999E-3</v>
      </c>
    </row>
    <row r="29" spans="1:36" x14ac:dyDescent="0.2">
      <c r="A29" s="38">
        <v>293</v>
      </c>
      <c r="B29" s="38">
        <v>293</v>
      </c>
      <c r="C29" s="38" t="s">
        <v>246</v>
      </c>
      <c r="D29" s="38">
        <v>520020116</v>
      </c>
      <c r="E29" s="38" t="s">
        <v>152</v>
      </c>
      <c r="F29" s="45" t="s">
        <v>278</v>
      </c>
      <c r="G29" s="38" t="s">
        <v>279</v>
      </c>
      <c r="H29" s="38" t="s">
        <v>155</v>
      </c>
      <c r="I29" s="38" t="s">
        <v>156</v>
      </c>
      <c r="J29" s="38" t="s">
        <v>73</v>
      </c>
      <c r="K29" s="38" t="s">
        <v>73</v>
      </c>
      <c r="L29" s="38" t="s">
        <v>157</v>
      </c>
      <c r="M29" s="38" t="s">
        <v>102</v>
      </c>
      <c r="N29" s="38" t="s">
        <v>174</v>
      </c>
      <c r="O29" s="38" t="s">
        <v>74</v>
      </c>
      <c r="P29" s="38" t="s">
        <v>263</v>
      </c>
      <c r="Q29" s="38" t="s">
        <v>76</v>
      </c>
      <c r="R29" s="38" t="s">
        <v>161</v>
      </c>
      <c r="S29" s="38" t="s">
        <v>82</v>
      </c>
      <c r="T29" s="41">
        <v>1.47</v>
      </c>
      <c r="U29" s="61" t="s">
        <v>264</v>
      </c>
      <c r="V29" s="46">
        <v>2.2499999999999999E-2</v>
      </c>
      <c r="W29" s="46">
        <v>2.9700000000000001E-2</v>
      </c>
      <c r="X29" s="46" t="s">
        <v>163</v>
      </c>
      <c r="Y29" s="45" t="s">
        <v>74</v>
      </c>
      <c r="Z29" s="49">
        <v>118272.95</v>
      </c>
      <c r="AA29" s="41">
        <v>1</v>
      </c>
      <c r="AB29" s="41">
        <v>116.57</v>
      </c>
      <c r="AC29" s="41">
        <v>0</v>
      </c>
      <c r="AD29" s="41">
        <v>137.87076999999999</v>
      </c>
      <c r="AG29" s="38" t="s">
        <v>18</v>
      </c>
      <c r="AH29" s="46">
        <v>4.7370000000000002E-4</v>
      </c>
      <c r="AI29" s="46">
        <v>2.300200690060207E-3</v>
      </c>
      <c r="AJ29" s="46">
        <v>5.2709999999999996E-4</v>
      </c>
    </row>
    <row r="30" spans="1:36" x14ac:dyDescent="0.2">
      <c r="A30" s="38">
        <v>293</v>
      </c>
      <c r="B30" s="38">
        <v>293</v>
      </c>
      <c r="C30" s="38" t="s">
        <v>280</v>
      </c>
      <c r="D30" s="38">
        <v>550263107</v>
      </c>
      <c r="E30" s="38" t="s">
        <v>152</v>
      </c>
      <c r="F30" s="45" t="s">
        <v>281</v>
      </c>
      <c r="G30" s="38" t="s">
        <v>282</v>
      </c>
      <c r="H30" s="38" t="s">
        <v>155</v>
      </c>
      <c r="I30" s="38" t="s">
        <v>167</v>
      </c>
      <c r="J30" s="38" t="s">
        <v>73</v>
      </c>
      <c r="K30" s="38" t="s">
        <v>73</v>
      </c>
      <c r="L30" s="38" t="s">
        <v>157</v>
      </c>
      <c r="M30" s="38" t="s">
        <v>102</v>
      </c>
      <c r="N30" s="38" t="s">
        <v>273</v>
      </c>
      <c r="O30" s="38" t="s">
        <v>74</v>
      </c>
      <c r="P30" s="38" t="s">
        <v>263</v>
      </c>
      <c r="Q30" s="38" t="s">
        <v>76</v>
      </c>
      <c r="R30" s="38" t="s">
        <v>161</v>
      </c>
      <c r="S30" s="38" t="s">
        <v>82</v>
      </c>
      <c r="T30" s="41">
        <v>3.13</v>
      </c>
      <c r="U30" s="61" t="s">
        <v>283</v>
      </c>
      <c r="V30" s="46">
        <v>6.7000000000000004E-2</v>
      </c>
      <c r="W30" s="46">
        <v>5.11E-2</v>
      </c>
      <c r="X30" s="46" t="s">
        <v>163</v>
      </c>
      <c r="Y30" s="45" t="s">
        <v>74</v>
      </c>
      <c r="Z30" s="49">
        <v>285000</v>
      </c>
      <c r="AA30" s="41">
        <v>1</v>
      </c>
      <c r="AB30" s="41">
        <v>106.88</v>
      </c>
      <c r="AC30" s="41">
        <v>0</v>
      </c>
      <c r="AD30" s="41">
        <v>304.608</v>
      </c>
      <c r="AG30" s="38" t="s">
        <v>18</v>
      </c>
      <c r="AH30" s="46">
        <v>3.1310000000000002E-4</v>
      </c>
      <c r="AI30" s="46">
        <v>5.0820015246004569E-3</v>
      </c>
      <c r="AJ30" s="46">
        <v>1.1646E-3</v>
      </c>
    </row>
    <row r="31" spans="1:36" x14ac:dyDescent="0.2">
      <c r="A31" s="38">
        <v>293</v>
      </c>
      <c r="B31" s="38">
        <v>293</v>
      </c>
      <c r="C31" s="38" t="s">
        <v>284</v>
      </c>
      <c r="D31" s="38">
        <v>510119068</v>
      </c>
      <c r="E31" s="38" t="s">
        <v>152</v>
      </c>
      <c r="F31" s="45" t="s">
        <v>285</v>
      </c>
      <c r="G31" s="38" t="s">
        <v>286</v>
      </c>
      <c r="H31" s="38" t="s">
        <v>155</v>
      </c>
      <c r="I31" s="38" t="s">
        <v>287</v>
      </c>
      <c r="J31" s="38" t="s">
        <v>73</v>
      </c>
      <c r="K31" s="38" t="s">
        <v>73</v>
      </c>
      <c r="L31" s="38" t="s">
        <v>157</v>
      </c>
      <c r="M31" s="38" t="s">
        <v>102</v>
      </c>
      <c r="N31" s="38" t="s">
        <v>288</v>
      </c>
      <c r="O31" s="38" t="s">
        <v>74</v>
      </c>
      <c r="P31" s="38" t="s">
        <v>289</v>
      </c>
      <c r="Q31" s="38" t="s">
        <v>76</v>
      </c>
      <c r="R31" s="38" t="s">
        <v>161</v>
      </c>
      <c r="S31" s="38" t="s">
        <v>82</v>
      </c>
      <c r="T31" s="41">
        <v>0.5</v>
      </c>
      <c r="U31" s="61" t="s">
        <v>162</v>
      </c>
      <c r="V31" s="46">
        <v>3.9E-2</v>
      </c>
      <c r="W31" s="46">
        <v>5.1400000000000001E-2</v>
      </c>
      <c r="X31" s="46" t="s">
        <v>163</v>
      </c>
      <c r="Y31" s="45" t="s">
        <v>74</v>
      </c>
      <c r="Z31" s="49">
        <v>0.2</v>
      </c>
      <c r="AA31" s="41">
        <v>1</v>
      </c>
      <c r="AB31" s="41">
        <v>91.65</v>
      </c>
      <c r="AC31" s="41">
        <v>0</v>
      </c>
      <c r="AD31" s="41">
        <v>1.8000000000000001E-4</v>
      </c>
      <c r="AG31" s="38" t="s">
        <v>18</v>
      </c>
      <c r="AH31" s="46">
        <v>0</v>
      </c>
      <c r="AI31" s="46">
        <v>0</v>
      </c>
      <c r="AJ31" s="46">
        <v>0</v>
      </c>
    </row>
    <row r="32" spans="1:36" x14ac:dyDescent="0.2">
      <c r="A32" s="38">
        <v>293</v>
      </c>
      <c r="B32" s="38">
        <v>293</v>
      </c>
      <c r="C32" s="38" t="s">
        <v>290</v>
      </c>
      <c r="D32" s="38">
        <v>520028911</v>
      </c>
      <c r="E32" s="38" t="s">
        <v>152</v>
      </c>
      <c r="F32" s="45" t="s">
        <v>291</v>
      </c>
      <c r="G32" s="38" t="s">
        <v>292</v>
      </c>
      <c r="H32" s="38" t="s">
        <v>155</v>
      </c>
      <c r="I32" s="38" t="s">
        <v>167</v>
      </c>
      <c r="J32" s="38" t="s">
        <v>73</v>
      </c>
      <c r="K32" s="38" t="s">
        <v>73</v>
      </c>
      <c r="L32" s="38" t="s">
        <v>157</v>
      </c>
      <c r="M32" s="38" t="s">
        <v>102</v>
      </c>
      <c r="N32" s="38" t="s">
        <v>293</v>
      </c>
      <c r="O32" s="38" t="s">
        <v>74</v>
      </c>
      <c r="P32" s="38" t="s">
        <v>289</v>
      </c>
      <c r="Q32" s="38" t="s">
        <v>76</v>
      </c>
      <c r="R32" s="38" t="s">
        <v>161</v>
      </c>
      <c r="S32" s="38" t="s">
        <v>82</v>
      </c>
      <c r="T32" s="41">
        <v>2.76</v>
      </c>
      <c r="U32" s="61" t="s">
        <v>294</v>
      </c>
      <c r="V32" s="46">
        <v>0.04</v>
      </c>
      <c r="W32" s="46">
        <v>4.7899999999999998E-2</v>
      </c>
      <c r="X32" s="46" t="s">
        <v>163</v>
      </c>
      <c r="Y32" s="45" t="s">
        <v>74</v>
      </c>
      <c r="Z32" s="49">
        <v>899308.38</v>
      </c>
      <c r="AA32" s="41">
        <v>1</v>
      </c>
      <c r="AB32" s="41">
        <v>99.88</v>
      </c>
      <c r="AC32" s="41">
        <v>0</v>
      </c>
      <c r="AD32" s="41">
        <v>898.22919999999999</v>
      </c>
      <c r="AG32" s="38" t="s">
        <v>18</v>
      </c>
      <c r="AH32" s="46">
        <v>1.5486E-3</v>
      </c>
      <c r="AI32" s="46">
        <v>1.4985804495741349E-2</v>
      </c>
      <c r="AJ32" s="46">
        <v>3.4340999999999998E-3</v>
      </c>
    </row>
    <row r="33" spans="1:36" x14ac:dyDescent="0.2">
      <c r="A33" s="38">
        <v>293</v>
      </c>
      <c r="B33" s="38">
        <v>293</v>
      </c>
      <c r="C33" s="38" t="s">
        <v>295</v>
      </c>
      <c r="D33" s="38">
        <v>510560188</v>
      </c>
      <c r="E33" s="38" t="s">
        <v>152</v>
      </c>
      <c r="F33" s="45" t="s">
        <v>296</v>
      </c>
      <c r="G33" s="38" t="s">
        <v>297</v>
      </c>
      <c r="H33" s="38" t="s">
        <v>155</v>
      </c>
      <c r="I33" s="38" t="s">
        <v>167</v>
      </c>
      <c r="J33" s="38" t="s">
        <v>73</v>
      </c>
      <c r="K33" s="38" t="s">
        <v>73</v>
      </c>
      <c r="L33" s="38" t="s">
        <v>157</v>
      </c>
      <c r="M33" s="38" t="s">
        <v>102</v>
      </c>
      <c r="N33" s="38" t="s">
        <v>179</v>
      </c>
      <c r="O33" s="38" t="s">
        <v>74</v>
      </c>
      <c r="P33" s="38" t="s">
        <v>289</v>
      </c>
      <c r="Q33" s="38" t="s">
        <v>76</v>
      </c>
      <c r="R33" s="38" t="s">
        <v>161</v>
      </c>
      <c r="S33" s="38" t="s">
        <v>82</v>
      </c>
      <c r="T33" s="41">
        <v>4.46</v>
      </c>
      <c r="U33" s="61" t="s">
        <v>298</v>
      </c>
      <c r="V33" s="46">
        <v>1.54E-2</v>
      </c>
      <c r="W33" s="46">
        <v>3.0800000000000001E-2</v>
      </c>
      <c r="X33" s="46" t="s">
        <v>163</v>
      </c>
      <c r="Y33" s="45" t="s">
        <v>74</v>
      </c>
      <c r="Z33" s="49">
        <v>794000</v>
      </c>
      <c r="AA33" s="41">
        <v>1</v>
      </c>
      <c r="AB33" s="41">
        <v>106.78</v>
      </c>
      <c r="AC33" s="41">
        <v>0</v>
      </c>
      <c r="AD33" s="41">
        <v>847.83320000000003</v>
      </c>
      <c r="AG33" s="38" t="s">
        <v>18</v>
      </c>
      <c r="AH33" s="46">
        <v>1.3312E-3</v>
      </c>
      <c r="AI33" s="46">
        <v>1.4145004243501272E-2</v>
      </c>
      <c r="AJ33" s="46">
        <v>3.2414000000000002E-3</v>
      </c>
    </row>
    <row r="34" spans="1:36" x14ac:dyDescent="0.2">
      <c r="A34" s="38">
        <v>293</v>
      </c>
      <c r="B34" s="38">
        <v>293</v>
      </c>
      <c r="C34" s="38" t="s">
        <v>295</v>
      </c>
      <c r="D34" s="38">
        <v>510560188</v>
      </c>
      <c r="E34" s="38" t="s">
        <v>152</v>
      </c>
      <c r="F34" s="45" t="s">
        <v>299</v>
      </c>
      <c r="G34" s="38" t="s">
        <v>300</v>
      </c>
      <c r="H34" s="38" t="s">
        <v>155</v>
      </c>
      <c r="I34" s="38" t="s">
        <v>156</v>
      </c>
      <c r="J34" s="38" t="s">
        <v>73</v>
      </c>
      <c r="K34" s="38" t="s">
        <v>73</v>
      </c>
      <c r="L34" s="38" t="s">
        <v>157</v>
      </c>
      <c r="M34" s="38" t="s">
        <v>102</v>
      </c>
      <c r="N34" s="38" t="s">
        <v>179</v>
      </c>
      <c r="O34" s="38" t="s">
        <v>74</v>
      </c>
      <c r="P34" s="38" t="s">
        <v>289</v>
      </c>
      <c r="Q34" s="38" t="s">
        <v>76</v>
      </c>
      <c r="R34" s="38" t="s">
        <v>161</v>
      </c>
      <c r="S34" s="38" t="s">
        <v>82</v>
      </c>
      <c r="T34" s="41">
        <v>1.06</v>
      </c>
      <c r="U34" s="61" t="s">
        <v>301</v>
      </c>
      <c r="V34" s="46">
        <v>2.5700000000000001E-2</v>
      </c>
      <c r="W34" s="46">
        <v>3.1699999999999999E-2</v>
      </c>
      <c r="X34" s="46" t="s">
        <v>163</v>
      </c>
      <c r="Y34" s="45" t="s">
        <v>74</v>
      </c>
      <c r="Z34" s="49">
        <v>708235.29</v>
      </c>
      <c r="AA34" s="41">
        <v>1</v>
      </c>
      <c r="AB34" s="41">
        <v>118.01</v>
      </c>
      <c r="AC34" s="41">
        <v>0</v>
      </c>
      <c r="AD34" s="41">
        <v>835.78845999999999</v>
      </c>
      <c r="AG34" s="38" t="s">
        <v>18</v>
      </c>
      <c r="AH34" s="46">
        <v>6.7060000000000004E-4</v>
      </c>
      <c r="AI34" s="46">
        <v>1.3944104183231254E-2</v>
      </c>
      <c r="AJ34" s="46">
        <v>3.1954000000000001E-3</v>
      </c>
    </row>
    <row r="35" spans="1:36" x14ac:dyDescent="0.2">
      <c r="A35" s="38">
        <v>293</v>
      </c>
      <c r="B35" s="38">
        <v>293</v>
      </c>
      <c r="C35" s="38" t="s">
        <v>302</v>
      </c>
      <c r="D35" s="38">
        <v>513834200</v>
      </c>
      <c r="E35" s="38" t="s">
        <v>152</v>
      </c>
      <c r="F35" s="45" t="s">
        <v>303</v>
      </c>
      <c r="G35" s="38" t="s">
        <v>304</v>
      </c>
      <c r="H35" s="38" t="s">
        <v>155</v>
      </c>
      <c r="I35" s="38" t="s">
        <v>167</v>
      </c>
      <c r="J35" s="38" t="s">
        <v>73</v>
      </c>
      <c r="K35" s="38" t="s">
        <v>73</v>
      </c>
      <c r="L35" s="38" t="s">
        <v>157</v>
      </c>
      <c r="M35" s="38" t="s">
        <v>102</v>
      </c>
      <c r="N35" s="38" t="s">
        <v>168</v>
      </c>
      <c r="O35" s="38" t="s">
        <v>74</v>
      </c>
      <c r="P35" s="38" t="s">
        <v>289</v>
      </c>
      <c r="Q35" s="38" t="s">
        <v>76</v>
      </c>
      <c r="R35" s="38" t="s">
        <v>161</v>
      </c>
      <c r="S35" s="38" t="s">
        <v>82</v>
      </c>
      <c r="T35" s="41">
        <v>7.7</v>
      </c>
      <c r="U35" s="61" t="s">
        <v>305</v>
      </c>
      <c r="V35" s="46">
        <v>5.8500000000000003E-2</v>
      </c>
      <c r="W35" s="46">
        <v>5.3400000000000003E-2</v>
      </c>
      <c r="X35" s="46" t="s">
        <v>163</v>
      </c>
      <c r="Y35" s="45" t="s">
        <v>74</v>
      </c>
      <c r="Z35" s="49">
        <v>798000</v>
      </c>
      <c r="AA35" s="41">
        <v>1</v>
      </c>
      <c r="AB35" s="41">
        <v>105.43</v>
      </c>
      <c r="AC35" s="41">
        <v>0</v>
      </c>
      <c r="AD35" s="41">
        <v>841.33140000000003</v>
      </c>
      <c r="AG35" s="38" t="s">
        <v>18</v>
      </c>
      <c r="AH35" s="46">
        <v>7.9799999999999999E-4</v>
      </c>
      <c r="AI35" s="46">
        <v>1.4036504210951263E-2</v>
      </c>
      <c r="AJ35" s="46">
        <v>3.2166E-3</v>
      </c>
    </row>
    <row r="36" spans="1:36" x14ac:dyDescent="0.2">
      <c r="A36" s="38">
        <v>293</v>
      </c>
      <c r="B36" s="38">
        <v>293</v>
      </c>
      <c r="C36" s="38" t="s">
        <v>306</v>
      </c>
      <c r="D36" s="38">
        <v>520028010</v>
      </c>
      <c r="E36" s="38" t="s">
        <v>152</v>
      </c>
      <c r="F36" s="45" t="s">
        <v>307</v>
      </c>
      <c r="G36" s="38" t="s">
        <v>308</v>
      </c>
      <c r="H36" s="38" t="s">
        <v>155</v>
      </c>
      <c r="I36" s="38" t="s">
        <v>167</v>
      </c>
      <c r="J36" s="38" t="s">
        <v>73</v>
      </c>
      <c r="K36" s="38" t="s">
        <v>73</v>
      </c>
      <c r="L36" s="38" t="s">
        <v>157</v>
      </c>
      <c r="M36" s="38" t="s">
        <v>102</v>
      </c>
      <c r="N36" s="38" t="s">
        <v>293</v>
      </c>
      <c r="O36" s="38" t="s">
        <v>74</v>
      </c>
      <c r="P36" s="38" t="s">
        <v>289</v>
      </c>
      <c r="Q36" s="38" t="s">
        <v>76</v>
      </c>
      <c r="R36" s="38" t="s">
        <v>161</v>
      </c>
      <c r="S36" s="38" t="s">
        <v>82</v>
      </c>
      <c r="T36" s="41">
        <v>2.06</v>
      </c>
      <c r="U36" s="61" t="s">
        <v>201</v>
      </c>
      <c r="V36" s="46">
        <v>2.1999999999999999E-2</v>
      </c>
      <c r="W36" s="46">
        <v>4.8899999999999999E-2</v>
      </c>
      <c r="X36" s="46" t="s">
        <v>163</v>
      </c>
      <c r="Y36" s="45" t="s">
        <v>74</v>
      </c>
      <c r="Z36" s="49">
        <v>393634.2</v>
      </c>
      <c r="AA36" s="41">
        <v>1</v>
      </c>
      <c r="AB36" s="41">
        <v>94.79</v>
      </c>
      <c r="AC36" s="41">
        <v>0</v>
      </c>
      <c r="AD36" s="41">
        <v>373.12585000000001</v>
      </c>
      <c r="AG36" s="38" t="s">
        <v>18</v>
      </c>
      <c r="AH36" s="46">
        <v>4.5399999999999998E-4</v>
      </c>
      <c r="AI36" s="46">
        <v>6.2251018675305598E-3</v>
      </c>
      <c r="AJ36" s="46">
        <v>1.4265E-3</v>
      </c>
    </row>
    <row r="37" spans="1:36" x14ac:dyDescent="0.2">
      <c r="A37" s="38">
        <v>293</v>
      </c>
      <c r="B37" s="38">
        <v>293</v>
      </c>
      <c r="C37" s="38" t="s">
        <v>309</v>
      </c>
      <c r="D37" s="38">
        <v>1630</v>
      </c>
      <c r="E37" s="38" t="s">
        <v>141</v>
      </c>
      <c r="F37" s="45" t="s">
        <v>310</v>
      </c>
      <c r="G37" s="38" t="s">
        <v>311</v>
      </c>
      <c r="H37" s="38" t="s">
        <v>155</v>
      </c>
      <c r="I37" s="38" t="s">
        <v>167</v>
      </c>
      <c r="J37" s="38" t="s">
        <v>73</v>
      </c>
      <c r="K37" s="38" t="s">
        <v>132</v>
      </c>
      <c r="L37" s="38" t="s">
        <v>157</v>
      </c>
      <c r="M37" s="38" t="s">
        <v>102</v>
      </c>
      <c r="N37" s="38" t="s">
        <v>179</v>
      </c>
      <c r="O37" s="38" t="s">
        <v>74</v>
      </c>
      <c r="P37" s="38" t="s">
        <v>289</v>
      </c>
      <c r="Q37" s="38" t="s">
        <v>76</v>
      </c>
      <c r="R37" s="38" t="s">
        <v>161</v>
      </c>
      <c r="S37" s="38" t="s">
        <v>82</v>
      </c>
      <c r="T37" s="41">
        <v>0.42</v>
      </c>
      <c r="U37" s="61" t="s">
        <v>312</v>
      </c>
      <c r="V37" s="46">
        <v>3.95E-2</v>
      </c>
      <c r="W37" s="46">
        <v>5.1400000000000001E-2</v>
      </c>
      <c r="X37" s="46" t="s">
        <v>163</v>
      </c>
      <c r="Y37" s="45" t="s">
        <v>74</v>
      </c>
      <c r="Z37" s="49">
        <v>177000</v>
      </c>
      <c r="AA37" s="41">
        <v>1</v>
      </c>
      <c r="AB37" s="41">
        <v>99.87</v>
      </c>
      <c r="AC37" s="41">
        <v>0</v>
      </c>
      <c r="AD37" s="41">
        <v>176.76990000000001</v>
      </c>
      <c r="AG37" s="38" t="s">
        <v>18</v>
      </c>
      <c r="AH37" s="46">
        <v>5.6380000000000004E-4</v>
      </c>
      <c r="AI37" s="46">
        <v>2.9492008847602654E-3</v>
      </c>
      <c r="AJ37" s="46">
        <v>6.7579999999999995E-4</v>
      </c>
    </row>
    <row r="38" spans="1:36" x14ac:dyDescent="0.2">
      <c r="A38" s="38">
        <v>293</v>
      </c>
      <c r="B38" s="38">
        <v>293</v>
      </c>
      <c r="C38" s="38" t="s">
        <v>313</v>
      </c>
      <c r="D38" s="38">
        <v>513257873</v>
      </c>
      <c r="E38" s="38" t="s">
        <v>152</v>
      </c>
      <c r="F38" s="45" t="s">
        <v>314</v>
      </c>
      <c r="G38" s="38" t="s">
        <v>315</v>
      </c>
      <c r="H38" s="38" t="s">
        <v>155</v>
      </c>
      <c r="I38" s="38" t="s">
        <v>156</v>
      </c>
      <c r="J38" s="38" t="s">
        <v>73</v>
      </c>
      <c r="K38" s="38" t="s">
        <v>73</v>
      </c>
      <c r="L38" s="38" t="s">
        <v>157</v>
      </c>
      <c r="M38" s="38" t="s">
        <v>102</v>
      </c>
      <c r="N38" s="38" t="s">
        <v>174</v>
      </c>
      <c r="O38" s="38" t="s">
        <v>74</v>
      </c>
      <c r="P38" s="38" t="s">
        <v>289</v>
      </c>
      <c r="Q38" s="38" t="s">
        <v>76</v>
      </c>
      <c r="R38" s="38" t="s">
        <v>161</v>
      </c>
      <c r="S38" s="38" t="s">
        <v>82</v>
      </c>
      <c r="T38" s="41">
        <v>5.1100000000000003</v>
      </c>
      <c r="U38" s="61" t="s">
        <v>316</v>
      </c>
      <c r="V38" s="46">
        <v>9.7000000000000003E-3</v>
      </c>
      <c r="W38" s="46">
        <v>3.2000000000000001E-2</v>
      </c>
      <c r="X38" s="46" t="s">
        <v>163</v>
      </c>
      <c r="Y38" s="45" t="s">
        <v>74</v>
      </c>
      <c r="Z38" s="49">
        <v>776470.59</v>
      </c>
      <c r="AA38" s="41">
        <v>1</v>
      </c>
      <c r="AB38" s="41">
        <v>103.36</v>
      </c>
      <c r="AC38" s="41">
        <v>0</v>
      </c>
      <c r="AD38" s="41">
        <v>802.56</v>
      </c>
      <c r="AG38" s="38" t="s">
        <v>18</v>
      </c>
      <c r="AH38" s="46">
        <v>1.2901E-3</v>
      </c>
      <c r="AI38" s="46">
        <v>1.3389704016911204E-2</v>
      </c>
      <c r="AJ38" s="46">
        <v>3.0684000000000002E-3</v>
      </c>
    </row>
    <row r="39" spans="1:36" x14ac:dyDescent="0.2">
      <c r="A39" s="38">
        <v>293</v>
      </c>
      <c r="B39" s="38">
        <v>293</v>
      </c>
      <c r="C39" s="38" t="s">
        <v>317</v>
      </c>
      <c r="D39" s="38">
        <v>520036435</v>
      </c>
      <c r="E39" s="38" t="s">
        <v>152</v>
      </c>
      <c r="F39" s="45" t="s">
        <v>318</v>
      </c>
      <c r="G39" s="38" t="s">
        <v>319</v>
      </c>
      <c r="H39" s="38" t="s">
        <v>155</v>
      </c>
      <c r="I39" s="38" t="s">
        <v>167</v>
      </c>
      <c r="J39" s="38" t="s">
        <v>73</v>
      </c>
      <c r="K39" s="38" t="s">
        <v>73</v>
      </c>
      <c r="L39" s="38" t="s">
        <v>157</v>
      </c>
      <c r="M39" s="38" t="s">
        <v>102</v>
      </c>
      <c r="N39" s="38" t="s">
        <v>320</v>
      </c>
      <c r="O39" s="38" t="s">
        <v>74</v>
      </c>
      <c r="P39" s="38" t="s">
        <v>289</v>
      </c>
      <c r="Q39" s="38" t="s">
        <v>76</v>
      </c>
      <c r="R39" s="38" t="s">
        <v>161</v>
      </c>
      <c r="S39" s="38" t="s">
        <v>82</v>
      </c>
      <c r="T39" s="41">
        <v>1.93</v>
      </c>
      <c r="U39" s="61" t="s">
        <v>321</v>
      </c>
      <c r="V39" s="46">
        <v>2.3900000000000001E-2</v>
      </c>
      <c r="W39" s="46">
        <v>4.99E-2</v>
      </c>
      <c r="X39" s="46" t="s">
        <v>163</v>
      </c>
      <c r="Y39" s="45" t="s">
        <v>74</v>
      </c>
      <c r="Z39" s="49">
        <v>25756.57</v>
      </c>
      <c r="AA39" s="41">
        <v>1</v>
      </c>
      <c r="AB39" s="41">
        <v>95.28</v>
      </c>
      <c r="AC39" s="41">
        <v>0</v>
      </c>
      <c r="AD39" s="41">
        <v>24.540849999999999</v>
      </c>
      <c r="AG39" s="38" t="s">
        <v>18</v>
      </c>
      <c r="AH39" s="46">
        <v>1.9780000000000001E-4</v>
      </c>
      <c r="AI39" s="46">
        <v>4.0940012282003678E-4</v>
      </c>
      <c r="AJ39" s="46">
        <v>9.3800000000000003E-5</v>
      </c>
    </row>
    <row r="40" spans="1:36" x14ac:dyDescent="0.2">
      <c r="A40" s="38">
        <v>293</v>
      </c>
      <c r="B40" s="38">
        <v>293</v>
      </c>
      <c r="C40" s="38" t="s">
        <v>322</v>
      </c>
      <c r="D40" s="38">
        <v>511930125</v>
      </c>
      <c r="E40" s="38" t="s">
        <v>152</v>
      </c>
      <c r="F40" s="45" t="s">
        <v>323</v>
      </c>
      <c r="G40" s="38" t="s">
        <v>324</v>
      </c>
      <c r="H40" s="38" t="s">
        <v>155</v>
      </c>
      <c r="I40" s="38" t="s">
        <v>167</v>
      </c>
      <c r="J40" s="38" t="s">
        <v>73</v>
      </c>
      <c r="K40" s="38" t="s">
        <v>73</v>
      </c>
      <c r="L40" s="38" t="s">
        <v>157</v>
      </c>
      <c r="M40" s="38" t="s">
        <v>102</v>
      </c>
      <c r="N40" s="38" t="s">
        <v>325</v>
      </c>
      <c r="O40" s="38" t="s">
        <v>74</v>
      </c>
      <c r="P40" s="38" t="s">
        <v>289</v>
      </c>
      <c r="Q40" s="38" t="s">
        <v>76</v>
      </c>
      <c r="R40" s="38" t="s">
        <v>161</v>
      </c>
      <c r="S40" s="38" t="s">
        <v>82</v>
      </c>
      <c r="T40" s="41">
        <v>0.01</v>
      </c>
      <c r="U40" s="61" t="s">
        <v>326</v>
      </c>
      <c r="V40" s="46">
        <v>4.1399999999999999E-2</v>
      </c>
      <c r="W40" s="46">
        <v>8.9700000000000002E-2</v>
      </c>
      <c r="X40" s="46" t="s">
        <v>163</v>
      </c>
      <c r="Y40" s="45" t="s">
        <v>74</v>
      </c>
      <c r="Z40" s="49">
        <v>157835.87</v>
      </c>
      <c r="AA40" s="41">
        <v>1</v>
      </c>
      <c r="AB40" s="41">
        <v>101.95</v>
      </c>
      <c r="AC40" s="41">
        <v>0</v>
      </c>
      <c r="AD40" s="41">
        <v>160.91365999999999</v>
      </c>
      <c r="AG40" s="38" t="s">
        <v>18</v>
      </c>
      <c r="AH40" s="46">
        <v>1.4021999999999999E-3</v>
      </c>
      <c r="AI40" s="46">
        <v>2.6846008053802418E-3</v>
      </c>
      <c r="AJ40" s="46">
        <v>6.1519999999999999E-4</v>
      </c>
    </row>
    <row r="41" spans="1:36" x14ac:dyDescent="0.2">
      <c r="A41" s="38">
        <v>293</v>
      </c>
      <c r="B41" s="38">
        <v>293</v>
      </c>
      <c r="C41" s="38" t="s">
        <v>322</v>
      </c>
      <c r="D41" s="38">
        <v>511930125</v>
      </c>
      <c r="E41" s="38" t="s">
        <v>152</v>
      </c>
      <c r="F41" s="45" t="s">
        <v>327</v>
      </c>
      <c r="G41" s="38" t="s">
        <v>328</v>
      </c>
      <c r="H41" s="38" t="s">
        <v>155</v>
      </c>
      <c r="I41" s="38" t="s">
        <v>167</v>
      </c>
      <c r="J41" s="38" t="s">
        <v>73</v>
      </c>
      <c r="K41" s="38" t="s">
        <v>73</v>
      </c>
      <c r="L41" s="38" t="s">
        <v>157</v>
      </c>
      <c r="M41" s="38" t="s">
        <v>102</v>
      </c>
      <c r="N41" s="38" t="s">
        <v>325</v>
      </c>
      <c r="O41" s="38" t="s">
        <v>74</v>
      </c>
      <c r="P41" s="38" t="s">
        <v>289</v>
      </c>
      <c r="Q41" s="38" t="s">
        <v>76</v>
      </c>
      <c r="R41" s="38" t="s">
        <v>161</v>
      </c>
      <c r="S41" s="38" t="s">
        <v>82</v>
      </c>
      <c r="T41" s="41">
        <v>1.56</v>
      </c>
      <c r="U41" s="61" t="s">
        <v>329</v>
      </c>
      <c r="V41" s="46">
        <v>2.5000000000000001E-2</v>
      </c>
      <c r="W41" s="46">
        <v>4.8399999999999999E-2</v>
      </c>
      <c r="X41" s="46" t="s">
        <v>163</v>
      </c>
      <c r="Y41" s="45" t="s">
        <v>74</v>
      </c>
      <c r="Z41" s="49">
        <v>141286.75</v>
      </c>
      <c r="AA41" s="41">
        <v>1</v>
      </c>
      <c r="AB41" s="41">
        <v>97.69</v>
      </c>
      <c r="AC41" s="41">
        <v>0</v>
      </c>
      <c r="AD41" s="41">
        <v>138.02302</v>
      </c>
      <c r="AG41" s="38" t="s">
        <v>18</v>
      </c>
      <c r="AH41" s="46">
        <v>1.931E-4</v>
      </c>
      <c r="AI41" s="46">
        <v>2.3027006908102072E-3</v>
      </c>
      <c r="AJ41" s="46">
        <v>5.2769999999999998E-4</v>
      </c>
    </row>
    <row r="42" spans="1:36" x14ac:dyDescent="0.2">
      <c r="A42" s="38">
        <v>293</v>
      </c>
      <c r="B42" s="38">
        <v>293</v>
      </c>
      <c r="C42" s="38" t="s">
        <v>322</v>
      </c>
      <c r="D42" s="38">
        <v>511930125</v>
      </c>
      <c r="E42" s="38" t="s">
        <v>152</v>
      </c>
      <c r="F42" s="45" t="s">
        <v>330</v>
      </c>
      <c r="G42" s="38" t="s">
        <v>331</v>
      </c>
      <c r="H42" s="38" t="s">
        <v>155</v>
      </c>
      <c r="I42" s="38" t="s">
        <v>167</v>
      </c>
      <c r="J42" s="38" t="s">
        <v>73</v>
      </c>
      <c r="K42" s="38" t="s">
        <v>73</v>
      </c>
      <c r="L42" s="38" t="s">
        <v>157</v>
      </c>
      <c r="M42" s="38" t="s">
        <v>102</v>
      </c>
      <c r="N42" s="38" t="s">
        <v>325</v>
      </c>
      <c r="O42" s="38" t="s">
        <v>74</v>
      </c>
      <c r="P42" s="38" t="s">
        <v>289</v>
      </c>
      <c r="Q42" s="38" t="s">
        <v>76</v>
      </c>
      <c r="R42" s="38" t="s">
        <v>161</v>
      </c>
      <c r="S42" s="38" t="s">
        <v>82</v>
      </c>
      <c r="T42" s="41">
        <v>2.81</v>
      </c>
      <c r="U42" s="61" t="s">
        <v>332</v>
      </c>
      <c r="V42" s="46">
        <v>4.7300000000000002E-2</v>
      </c>
      <c r="W42" s="46">
        <v>4.7199999999999999E-2</v>
      </c>
      <c r="X42" s="46" t="s">
        <v>163</v>
      </c>
      <c r="Y42" s="45" t="s">
        <v>74</v>
      </c>
      <c r="Z42" s="49">
        <v>950000</v>
      </c>
      <c r="AA42" s="41">
        <v>1</v>
      </c>
      <c r="AB42" s="41">
        <v>100.11</v>
      </c>
      <c r="AC42" s="41">
        <v>22.467500000000001</v>
      </c>
      <c r="AD42" s="41">
        <v>973.51250000000005</v>
      </c>
      <c r="AG42" s="38" t="s">
        <v>18</v>
      </c>
      <c r="AH42" s="46">
        <v>2.0205000000000002E-3</v>
      </c>
      <c r="AI42" s="46">
        <v>1.6241804872541461E-2</v>
      </c>
      <c r="AJ42" s="46">
        <v>3.7219000000000002E-3</v>
      </c>
    </row>
    <row r="43" spans="1:36" x14ac:dyDescent="0.2">
      <c r="A43" s="38">
        <v>293</v>
      </c>
      <c r="B43" s="38">
        <v>293</v>
      </c>
      <c r="C43" s="38" t="s">
        <v>333</v>
      </c>
      <c r="D43" s="38">
        <v>514892801</v>
      </c>
      <c r="E43" s="38" t="s">
        <v>152</v>
      </c>
      <c r="F43" s="45" t="s">
        <v>334</v>
      </c>
      <c r="G43" s="38" t="s">
        <v>335</v>
      </c>
      <c r="H43" s="38" t="s">
        <v>155</v>
      </c>
      <c r="I43" s="38" t="s">
        <v>167</v>
      </c>
      <c r="J43" s="38" t="s">
        <v>73</v>
      </c>
      <c r="K43" s="38" t="s">
        <v>73</v>
      </c>
      <c r="L43" s="38" t="s">
        <v>157</v>
      </c>
      <c r="M43" s="38" t="s">
        <v>102</v>
      </c>
      <c r="N43" s="38" t="s">
        <v>336</v>
      </c>
      <c r="O43" s="38" t="s">
        <v>74</v>
      </c>
      <c r="P43" s="38" t="s">
        <v>289</v>
      </c>
      <c r="Q43" s="38" t="s">
        <v>76</v>
      </c>
      <c r="R43" s="38" t="s">
        <v>161</v>
      </c>
      <c r="S43" s="38" t="s">
        <v>82</v>
      </c>
      <c r="T43" s="41">
        <v>2.87</v>
      </c>
      <c r="U43" s="61" t="s">
        <v>198</v>
      </c>
      <c r="V43" s="46">
        <v>2.6200000000000001E-2</v>
      </c>
      <c r="W43" s="46">
        <v>4.87E-2</v>
      </c>
      <c r="X43" s="46" t="s">
        <v>163</v>
      </c>
      <c r="Y43" s="45" t="s">
        <v>74</v>
      </c>
      <c r="Z43" s="49">
        <v>374788.41</v>
      </c>
      <c r="AA43" s="41">
        <v>1</v>
      </c>
      <c r="AB43" s="41">
        <v>93.94</v>
      </c>
      <c r="AC43" s="41">
        <v>80.124399999999994</v>
      </c>
      <c r="AD43" s="41">
        <v>432.20062999999999</v>
      </c>
      <c r="AG43" s="38" t="s">
        <v>18</v>
      </c>
      <c r="AH43" s="46">
        <v>1.0451E-3</v>
      </c>
      <c r="AI43" s="46">
        <v>7.2107021632106484E-3</v>
      </c>
      <c r="AJ43" s="46">
        <v>1.6524E-3</v>
      </c>
    </row>
    <row r="44" spans="1:36" x14ac:dyDescent="0.2">
      <c r="A44" s="38">
        <v>293</v>
      </c>
      <c r="B44" s="38">
        <v>293</v>
      </c>
      <c r="C44" s="38" t="s">
        <v>337</v>
      </c>
      <c r="D44" s="38">
        <v>520027830</v>
      </c>
      <c r="E44" s="38" t="s">
        <v>152</v>
      </c>
      <c r="F44" s="45" t="s">
        <v>338</v>
      </c>
      <c r="G44" s="38" t="s">
        <v>339</v>
      </c>
      <c r="H44" s="38" t="s">
        <v>155</v>
      </c>
      <c r="I44" s="38" t="s">
        <v>167</v>
      </c>
      <c r="J44" s="38" t="s">
        <v>73</v>
      </c>
      <c r="K44" s="38" t="s">
        <v>73</v>
      </c>
      <c r="L44" s="38" t="s">
        <v>157</v>
      </c>
      <c r="M44" s="38" t="s">
        <v>102</v>
      </c>
      <c r="N44" s="38" t="s">
        <v>340</v>
      </c>
      <c r="O44" s="38" t="s">
        <v>74</v>
      </c>
      <c r="P44" s="38" t="s">
        <v>341</v>
      </c>
      <c r="Q44" s="38" t="s">
        <v>76</v>
      </c>
      <c r="R44" s="38" t="s">
        <v>161</v>
      </c>
      <c r="S44" s="38" t="s">
        <v>82</v>
      </c>
      <c r="T44" s="41">
        <v>7.33</v>
      </c>
      <c r="U44" s="61" t="s">
        <v>342</v>
      </c>
      <c r="V44" s="46">
        <v>2.4E-2</v>
      </c>
      <c r="W44" s="46">
        <v>4.6899999999999997E-2</v>
      </c>
      <c r="X44" s="46" t="s">
        <v>163</v>
      </c>
      <c r="Y44" s="45" t="s">
        <v>74</v>
      </c>
      <c r="Z44" s="49">
        <v>1076567.74</v>
      </c>
      <c r="AA44" s="41">
        <v>1</v>
      </c>
      <c r="AB44" s="41">
        <v>84.92</v>
      </c>
      <c r="AC44" s="41">
        <v>0</v>
      </c>
      <c r="AD44" s="41">
        <v>914.22131999999999</v>
      </c>
      <c r="AG44" s="38" t="s">
        <v>18</v>
      </c>
      <c r="AH44" s="46">
        <v>6.8550000000000002E-4</v>
      </c>
      <c r="AI44" s="46">
        <v>1.5252604575781372E-2</v>
      </c>
      <c r="AJ44" s="46">
        <v>3.4952999999999998E-3</v>
      </c>
    </row>
    <row r="45" spans="1:36" x14ac:dyDescent="0.2">
      <c r="A45" s="38">
        <v>293</v>
      </c>
      <c r="B45" s="38">
        <v>293</v>
      </c>
      <c r="C45" s="38" t="s">
        <v>343</v>
      </c>
      <c r="D45" s="38">
        <v>511659401</v>
      </c>
      <c r="E45" s="38" t="s">
        <v>152</v>
      </c>
      <c r="F45" s="45" t="s">
        <v>344</v>
      </c>
      <c r="G45" s="38" t="s">
        <v>345</v>
      </c>
      <c r="H45" s="38" t="s">
        <v>155</v>
      </c>
      <c r="I45" s="38" t="s">
        <v>156</v>
      </c>
      <c r="J45" s="38" t="s">
        <v>73</v>
      </c>
      <c r="K45" s="38" t="s">
        <v>73</v>
      </c>
      <c r="L45" s="38" t="s">
        <v>157</v>
      </c>
      <c r="M45" s="38" t="s">
        <v>102</v>
      </c>
      <c r="N45" s="38" t="s">
        <v>174</v>
      </c>
      <c r="O45" s="38" t="s">
        <v>74</v>
      </c>
      <c r="P45" s="38" t="s">
        <v>341</v>
      </c>
      <c r="Q45" s="38" t="s">
        <v>76</v>
      </c>
      <c r="R45" s="38" t="s">
        <v>161</v>
      </c>
      <c r="S45" s="38" t="s">
        <v>82</v>
      </c>
      <c r="T45" s="41">
        <v>7.21</v>
      </c>
      <c r="U45" s="61" t="s">
        <v>346</v>
      </c>
      <c r="V45" s="46">
        <v>3.5999999999999997E-2</v>
      </c>
      <c r="W45" s="46">
        <v>3.0499999999999999E-2</v>
      </c>
      <c r="X45" s="46" t="s">
        <v>163</v>
      </c>
      <c r="Y45" s="45" t="s">
        <v>74</v>
      </c>
      <c r="Z45" s="49">
        <v>800000</v>
      </c>
      <c r="AA45" s="41">
        <v>1</v>
      </c>
      <c r="AB45" s="41">
        <v>106.32</v>
      </c>
      <c r="AC45" s="41">
        <v>0</v>
      </c>
      <c r="AD45" s="41">
        <v>850.56</v>
      </c>
      <c r="AG45" s="38" t="s">
        <v>18</v>
      </c>
      <c r="AH45" s="46">
        <v>1.0949E-3</v>
      </c>
      <c r="AI45" s="46">
        <v>1.4190504257151277E-2</v>
      </c>
      <c r="AJ45" s="46">
        <v>3.2518999999999998E-3</v>
      </c>
    </row>
    <row r="46" spans="1:36" x14ac:dyDescent="0.2">
      <c r="A46" s="38">
        <v>293</v>
      </c>
      <c r="B46" s="38">
        <v>293</v>
      </c>
      <c r="C46" s="38" t="s">
        <v>347</v>
      </c>
      <c r="D46" s="38">
        <v>520026683</v>
      </c>
      <c r="E46" s="38" t="s">
        <v>152</v>
      </c>
      <c r="F46" s="45" t="s">
        <v>348</v>
      </c>
      <c r="G46" s="38" t="s">
        <v>349</v>
      </c>
      <c r="H46" s="38" t="s">
        <v>155</v>
      </c>
      <c r="I46" s="38" t="s">
        <v>167</v>
      </c>
      <c r="J46" s="38" t="s">
        <v>73</v>
      </c>
      <c r="K46" s="38" t="s">
        <v>73</v>
      </c>
      <c r="L46" s="38" t="s">
        <v>157</v>
      </c>
      <c r="M46" s="38" t="s">
        <v>102</v>
      </c>
      <c r="N46" s="38" t="s">
        <v>174</v>
      </c>
      <c r="O46" s="38" t="s">
        <v>74</v>
      </c>
      <c r="P46" s="38" t="s">
        <v>341</v>
      </c>
      <c r="Q46" s="38" t="s">
        <v>76</v>
      </c>
      <c r="R46" s="38" t="s">
        <v>161</v>
      </c>
      <c r="S46" s="38" t="s">
        <v>82</v>
      </c>
      <c r="T46" s="41">
        <v>4.67</v>
      </c>
      <c r="U46" s="61" t="s">
        <v>350</v>
      </c>
      <c r="V46" s="46">
        <v>2.4400000000000002E-2</v>
      </c>
      <c r="W46" s="46">
        <v>4.7E-2</v>
      </c>
      <c r="X46" s="46" t="s">
        <v>163</v>
      </c>
      <c r="Y46" s="45" t="s">
        <v>74</v>
      </c>
      <c r="Z46" s="49">
        <v>983382</v>
      </c>
      <c r="AA46" s="41">
        <v>1</v>
      </c>
      <c r="AB46" s="41">
        <v>91.3</v>
      </c>
      <c r="AC46" s="41">
        <v>0</v>
      </c>
      <c r="AD46" s="41">
        <v>897.82776000000001</v>
      </c>
      <c r="AG46" s="38" t="s">
        <v>18</v>
      </c>
      <c r="AH46" s="46">
        <v>8.0909999999999999E-4</v>
      </c>
      <c r="AI46" s="46">
        <v>1.4979104493731348E-2</v>
      </c>
      <c r="AJ46" s="46">
        <v>3.4326000000000001E-3</v>
      </c>
    </row>
    <row r="47" spans="1:36" x14ac:dyDescent="0.2">
      <c r="A47" s="38">
        <v>293</v>
      </c>
      <c r="B47" s="38">
        <v>293</v>
      </c>
      <c r="C47" s="38" t="s">
        <v>351</v>
      </c>
      <c r="D47" s="38">
        <v>520030859</v>
      </c>
      <c r="E47" s="38" t="s">
        <v>152</v>
      </c>
      <c r="F47" s="45" t="s">
        <v>352</v>
      </c>
      <c r="G47" s="38" t="s">
        <v>353</v>
      </c>
      <c r="H47" s="38" t="s">
        <v>155</v>
      </c>
      <c r="I47" s="38" t="s">
        <v>167</v>
      </c>
      <c r="J47" s="38" t="s">
        <v>73</v>
      </c>
      <c r="K47" s="38" t="s">
        <v>73</v>
      </c>
      <c r="L47" s="38" t="s">
        <v>157</v>
      </c>
      <c r="M47" s="38" t="s">
        <v>102</v>
      </c>
      <c r="N47" s="38" t="s">
        <v>293</v>
      </c>
      <c r="O47" s="38" t="s">
        <v>74</v>
      </c>
      <c r="P47" s="38" t="s">
        <v>341</v>
      </c>
      <c r="Q47" s="38" t="s">
        <v>76</v>
      </c>
      <c r="R47" s="38" t="s">
        <v>161</v>
      </c>
      <c r="S47" s="38" t="s">
        <v>82</v>
      </c>
      <c r="T47" s="41">
        <v>5.83</v>
      </c>
      <c r="U47" s="61" t="s">
        <v>354</v>
      </c>
      <c r="V47" s="46">
        <v>5.3100000000000001E-2</v>
      </c>
      <c r="W47" s="46">
        <v>4.8000000000000001E-2</v>
      </c>
      <c r="X47" s="46" t="s">
        <v>163</v>
      </c>
      <c r="Y47" s="45" t="s">
        <v>74</v>
      </c>
      <c r="Z47" s="49">
        <v>161000</v>
      </c>
      <c r="AA47" s="41">
        <v>1</v>
      </c>
      <c r="AB47" s="41">
        <v>105.58</v>
      </c>
      <c r="AC47" s="41">
        <v>0</v>
      </c>
      <c r="AD47" s="41">
        <v>169.9838</v>
      </c>
      <c r="AG47" s="38" t="s">
        <v>18</v>
      </c>
      <c r="AH47" s="46">
        <v>5.0589999999999999E-4</v>
      </c>
      <c r="AI47" s="46">
        <v>2.8360008508002549E-3</v>
      </c>
      <c r="AJ47" s="46">
        <v>6.4990000000000002E-4</v>
      </c>
    </row>
    <row r="48" spans="1:36" x14ac:dyDescent="0.2">
      <c r="A48" s="38">
        <v>293</v>
      </c>
      <c r="B48" s="38">
        <v>293</v>
      </c>
      <c r="C48" s="38" t="s">
        <v>343</v>
      </c>
      <c r="D48" s="38">
        <v>511659401</v>
      </c>
      <c r="E48" s="38" t="s">
        <v>152</v>
      </c>
      <c r="F48" s="45" t="s">
        <v>355</v>
      </c>
      <c r="G48" s="38" t="s">
        <v>356</v>
      </c>
      <c r="H48" s="38" t="s">
        <v>155</v>
      </c>
      <c r="I48" s="38" t="s">
        <v>156</v>
      </c>
      <c r="J48" s="38" t="s">
        <v>73</v>
      </c>
      <c r="K48" s="38" t="s">
        <v>73</v>
      </c>
      <c r="L48" s="38" t="s">
        <v>157</v>
      </c>
      <c r="M48" s="38" t="s">
        <v>102</v>
      </c>
      <c r="N48" s="38" t="s">
        <v>174</v>
      </c>
      <c r="O48" s="38" t="s">
        <v>74</v>
      </c>
      <c r="P48" s="38" t="s">
        <v>341</v>
      </c>
      <c r="Q48" s="38" t="s">
        <v>76</v>
      </c>
      <c r="R48" s="38" t="s">
        <v>161</v>
      </c>
      <c r="S48" s="38" t="s">
        <v>82</v>
      </c>
      <c r="T48" s="41">
        <v>2.02</v>
      </c>
      <c r="U48" s="61" t="s">
        <v>357</v>
      </c>
      <c r="V48" s="46">
        <v>2.3400000000000001E-2</v>
      </c>
      <c r="W48" s="46">
        <v>2.87E-2</v>
      </c>
      <c r="X48" s="46" t="s">
        <v>163</v>
      </c>
      <c r="Y48" s="45" t="s">
        <v>74</v>
      </c>
      <c r="Z48" s="49">
        <v>0.11</v>
      </c>
      <c r="AA48" s="41">
        <v>1</v>
      </c>
      <c r="AB48" s="41">
        <v>116.49</v>
      </c>
      <c r="AC48" s="41">
        <v>0</v>
      </c>
      <c r="AD48" s="41">
        <v>1.2E-4</v>
      </c>
      <c r="AG48" s="38" t="s">
        <v>18</v>
      </c>
      <c r="AH48" s="46">
        <v>0</v>
      </c>
      <c r="AI48" s="46">
        <v>0</v>
      </c>
      <c r="AJ48" s="46">
        <v>0</v>
      </c>
    </row>
    <row r="49" spans="1:36" x14ac:dyDescent="0.2">
      <c r="A49" s="38">
        <v>293</v>
      </c>
      <c r="B49" s="38">
        <v>293</v>
      </c>
      <c r="C49" s="38" t="s">
        <v>343</v>
      </c>
      <c r="D49" s="38">
        <v>511659401</v>
      </c>
      <c r="E49" s="38" t="s">
        <v>152</v>
      </c>
      <c r="F49" s="45" t="s">
        <v>358</v>
      </c>
      <c r="G49" s="38" t="s">
        <v>359</v>
      </c>
      <c r="H49" s="38" t="s">
        <v>155</v>
      </c>
      <c r="I49" s="38" t="s">
        <v>167</v>
      </c>
      <c r="J49" s="38" t="s">
        <v>73</v>
      </c>
      <c r="K49" s="38" t="s">
        <v>73</v>
      </c>
      <c r="L49" s="38" t="s">
        <v>157</v>
      </c>
      <c r="M49" s="38" t="s">
        <v>102</v>
      </c>
      <c r="N49" s="38" t="s">
        <v>174</v>
      </c>
      <c r="O49" s="38" t="s">
        <v>74</v>
      </c>
      <c r="P49" s="38" t="s">
        <v>341</v>
      </c>
      <c r="Q49" s="38" t="s">
        <v>76</v>
      </c>
      <c r="R49" s="38" t="s">
        <v>161</v>
      </c>
      <c r="S49" s="38" t="s">
        <v>82</v>
      </c>
      <c r="T49" s="41">
        <v>2.38</v>
      </c>
      <c r="U49" s="61" t="s">
        <v>360</v>
      </c>
      <c r="V49" s="46">
        <v>0.05</v>
      </c>
      <c r="W49" s="46">
        <v>4.6699999999999998E-2</v>
      </c>
      <c r="X49" s="46" t="s">
        <v>163</v>
      </c>
      <c r="Y49" s="45" t="s">
        <v>74</v>
      </c>
      <c r="Z49" s="49">
        <v>301875</v>
      </c>
      <c r="AA49" s="41">
        <v>1</v>
      </c>
      <c r="AB49" s="41">
        <v>101.73</v>
      </c>
      <c r="AC49" s="41">
        <v>0</v>
      </c>
      <c r="AD49" s="41">
        <v>307.09742999999997</v>
      </c>
      <c r="AG49" s="38" t="s">
        <v>18</v>
      </c>
      <c r="AH49" s="46">
        <v>8.6249999999999999E-4</v>
      </c>
      <c r="AI49" s="46">
        <v>5.1235015370504604E-3</v>
      </c>
      <c r="AJ49" s="46">
        <v>1.1741E-3</v>
      </c>
    </row>
    <row r="50" spans="1:36" x14ac:dyDescent="0.2">
      <c r="A50" s="38">
        <v>293</v>
      </c>
      <c r="B50" s="38">
        <v>293</v>
      </c>
      <c r="C50" s="38" t="s">
        <v>361</v>
      </c>
      <c r="D50" s="38">
        <v>520031931</v>
      </c>
      <c r="E50" s="38" t="s">
        <v>152</v>
      </c>
      <c r="F50" s="45" t="s">
        <v>362</v>
      </c>
      <c r="G50" s="38" t="s">
        <v>363</v>
      </c>
      <c r="H50" s="38" t="s">
        <v>155</v>
      </c>
      <c r="I50" s="38" t="s">
        <v>167</v>
      </c>
      <c r="J50" s="38" t="s">
        <v>73</v>
      </c>
      <c r="K50" s="38" t="s">
        <v>73</v>
      </c>
      <c r="L50" s="38" t="s">
        <v>157</v>
      </c>
      <c r="M50" s="38" t="s">
        <v>102</v>
      </c>
      <c r="N50" s="38" t="s">
        <v>325</v>
      </c>
      <c r="O50" s="38" t="s">
        <v>74</v>
      </c>
      <c r="P50" s="38" t="s">
        <v>341</v>
      </c>
      <c r="Q50" s="38" t="s">
        <v>76</v>
      </c>
      <c r="R50" s="38" t="s">
        <v>161</v>
      </c>
      <c r="S50" s="38" t="s">
        <v>82</v>
      </c>
      <c r="T50" s="41">
        <v>2.75</v>
      </c>
      <c r="U50" s="61" t="s">
        <v>364</v>
      </c>
      <c r="V50" s="46">
        <v>3.2000000000000001E-2</v>
      </c>
      <c r="W50" s="46">
        <v>4.3700000000000003E-2</v>
      </c>
      <c r="X50" s="46" t="s">
        <v>163</v>
      </c>
      <c r="Y50" s="45" t="s">
        <v>74</v>
      </c>
      <c r="Z50" s="49">
        <v>658700</v>
      </c>
      <c r="AA50" s="41">
        <v>1</v>
      </c>
      <c r="AB50" s="41">
        <v>97.24</v>
      </c>
      <c r="AC50" s="41">
        <v>0</v>
      </c>
      <c r="AD50" s="41">
        <v>640.51987999999994</v>
      </c>
      <c r="AG50" s="38" t="s">
        <v>18</v>
      </c>
      <c r="AH50" s="46">
        <v>4.6959999999999998E-4</v>
      </c>
      <c r="AI50" s="46">
        <v>1.068630320589096E-2</v>
      </c>
      <c r="AJ50" s="46">
        <v>2.4488000000000001E-3</v>
      </c>
    </row>
    <row r="51" spans="1:36" x14ac:dyDescent="0.2">
      <c r="A51" s="38">
        <v>293</v>
      </c>
      <c r="B51" s="38">
        <v>293</v>
      </c>
      <c r="C51" s="38" t="s">
        <v>207</v>
      </c>
      <c r="D51" s="38">
        <v>513623314</v>
      </c>
      <c r="E51" s="38" t="s">
        <v>152</v>
      </c>
      <c r="F51" s="45" t="s">
        <v>365</v>
      </c>
      <c r="G51" s="38" t="s">
        <v>366</v>
      </c>
      <c r="H51" s="38" t="s">
        <v>155</v>
      </c>
      <c r="I51" s="38" t="s">
        <v>156</v>
      </c>
      <c r="J51" s="38" t="s">
        <v>73</v>
      </c>
      <c r="K51" s="38" t="s">
        <v>73</v>
      </c>
      <c r="L51" s="38" t="s">
        <v>157</v>
      </c>
      <c r="M51" s="38" t="s">
        <v>102</v>
      </c>
      <c r="N51" s="38" t="s">
        <v>174</v>
      </c>
      <c r="O51" s="38" t="s">
        <v>74</v>
      </c>
      <c r="P51" s="38" t="s">
        <v>341</v>
      </c>
      <c r="Q51" s="38" t="s">
        <v>76</v>
      </c>
      <c r="R51" s="38" t="s">
        <v>161</v>
      </c>
      <c r="S51" s="38" t="s">
        <v>82</v>
      </c>
      <c r="T51" s="41">
        <v>2.19</v>
      </c>
      <c r="U51" s="61" t="s">
        <v>367</v>
      </c>
      <c r="V51" s="46">
        <v>1.8200000000000001E-2</v>
      </c>
      <c r="W51" s="46">
        <v>2.7199999999999998E-2</v>
      </c>
      <c r="X51" s="46" t="s">
        <v>163</v>
      </c>
      <c r="Y51" s="45" t="s">
        <v>74</v>
      </c>
      <c r="Z51" s="49">
        <v>192136.87</v>
      </c>
      <c r="AA51" s="41">
        <v>1</v>
      </c>
      <c r="AB51" s="41">
        <v>115.13</v>
      </c>
      <c r="AC51" s="41">
        <v>0</v>
      </c>
      <c r="AD51" s="41">
        <v>221.20716999999999</v>
      </c>
      <c r="AG51" s="38" t="s">
        <v>18</v>
      </c>
      <c r="AH51" s="46">
        <v>3.8390000000000001E-4</v>
      </c>
      <c r="AI51" s="46">
        <v>3.6906011071803318E-3</v>
      </c>
      <c r="AJ51" s="46">
        <v>8.4570000000000001E-4</v>
      </c>
    </row>
    <row r="52" spans="1:36" x14ac:dyDescent="0.2">
      <c r="A52" s="38">
        <v>293</v>
      </c>
      <c r="B52" s="38">
        <v>293</v>
      </c>
      <c r="C52" s="38" t="s">
        <v>368</v>
      </c>
      <c r="D52" s="38">
        <v>520001736</v>
      </c>
      <c r="E52" s="38" t="s">
        <v>152</v>
      </c>
      <c r="F52" s="45" t="s">
        <v>369</v>
      </c>
      <c r="G52" s="38" t="s">
        <v>370</v>
      </c>
      <c r="H52" s="38" t="s">
        <v>155</v>
      </c>
      <c r="I52" s="38" t="s">
        <v>156</v>
      </c>
      <c r="J52" s="38" t="s">
        <v>73</v>
      </c>
      <c r="K52" s="38" t="s">
        <v>73</v>
      </c>
      <c r="L52" s="38" t="s">
        <v>157</v>
      </c>
      <c r="M52" s="38" t="s">
        <v>102</v>
      </c>
      <c r="N52" s="38" t="s">
        <v>174</v>
      </c>
      <c r="O52" s="38" t="s">
        <v>74</v>
      </c>
      <c r="P52" s="38" t="s">
        <v>341</v>
      </c>
      <c r="Q52" s="38" t="s">
        <v>76</v>
      </c>
      <c r="R52" s="38" t="s">
        <v>161</v>
      </c>
      <c r="S52" s="38" t="s">
        <v>82</v>
      </c>
      <c r="T52" s="41">
        <v>0.74</v>
      </c>
      <c r="U52" s="61" t="s">
        <v>371</v>
      </c>
      <c r="V52" s="46">
        <v>4.7500000000000001E-2</v>
      </c>
      <c r="W52" s="46">
        <v>2.9600000000000001E-2</v>
      </c>
      <c r="X52" s="46" t="s">
        <v>163</v>
      </c>
      <c r="Y52" s="45" t="s">
        <v>74</v>
      </c>
      <c r="Z52" s="49">
        <v>0.03</v>
      </c>
      <c r="AA52" s="41">
        <v>1</v>
      </c>
      <c r="AB52" s="41">
        <v>145.6</v>
      </c>
      <c r="AC52" s="41">
        <v>0</v>
      </c>
      <c r="AD52" s="41">
        <v>4.0000000000000003E-5</v>
      </c>
      <c r="AG52" s="38" t="s">
        <v>18</v>
      </c>
      <c r="AH52" s="46">
        <v>0</v>
      </c>
      <c r="AI52" s="46">
        <v>0</v>
      </c>
      <c r="AJ52" s="46">
        <v>0</v>
      </c>
    </row>
    <row r="53" spans="1:36" x14ac:dyDescent="0.2">
      <c r="A53" s="38">
        <v>293</v>
      </c>
      <c r="B53" s="38">
        <v>293</v>
      </c>
      <c r="C53" s="38" t="s">
        <v>368</v>
      </c>
      <c r="D53" s="38">
        <v>520001736</v>
      </c>
      <c r="E53" s="38" t="s">
        <v>152</v>
      </c>
      <c r="F53" s="45" t="s">
        <v>372</v>
      </c>
      <c r="G53" s="38" t="s">
        <v>373</v>
      </c>
      <c r="H53" s="38" t="s">
        <v>155</v>
      </c>
      <c r="I53" s="38" t="s">
        <v>167</v>
      </c>
      <c r="J53" s="38" t="s">
        <v>73</v>
      </c>
      <c r="K53" s="38" t="s">
        <v>73</v>
      </c>
      <c r="L53" s="38" t="s">
        <v>157</v>
      </c>
      <c r="M53" s="38" t="s">
        <v>102</v>
      </c>
      <c r="N53" s="38" t="s">
        <v>174</v>
      </c>
      <c r="O53" s="38" t="s">
        <v>74</v>
      </c>
      <c r="P53" s="38" t="s">
        <v>341</v>
      </c>
      <c r="Q53" s="38" t="s">
        <v>76</v>
      </c>
      <c r="R53" s="38" t="s">
        <v>161</v>
      </c>
      <c r="S53" s="38" t="s">
        <v>82</v>
      </c>
      <c r="T53" s="41">
        <v>4.8099999999999996</v>
      </c>
      <c r="U53" s="61" t="s">
        <v>374</v>
      </c>
      <c r="V53" s="46">
        <v>2.5499999999999998E-2</v>
      </c>
      <c r="W53" s="46">
        <v>4.9200000000000001E-2</v>
      </c>
      <c r="X53" s="46" t="s">
        <v>163</v>
      </c>
      <c r="Y53" s="45" t="s">
        <v>74</v>
      </c>
      <c r="Z53" s="49">
        <v>249736.62</v>
      </c>
      <c r="AA53" s="41">
        <v>1</v>
      </c>
      <c r="AB53" s="41">
        <v>89.51</v>
      </c>
      <c r="AC53" s="41">
        <v>0</v>
      </c>
      <c r="AD53" s="41">
        <v>223.53924000000001</v>
      </c>
      <c r="AG53" s="38" t="s">
        <v>18</v>
      </c>
      <c r="AH53" s="46">
        <v>8.9499999999999994E-5</v>
      </c>
      <c r="AI53" s="46">
        <v>3.7295011188503355E-3</v>
      </c>
      <c r="AJ53" s="46">
        <v>8.5459999999999996E-4</v>
      </c>
    </row>
    <row r="54" spans="1:36" x14ac:dyDescent="0.2">
      <c r="A54" s="38">
        <v>293</v>
      </c>
      <c r="B54" s="38">
        <v>293</v>
      </c>
      <c r="C54" s="38" t="s">
        <v>368</v>
      </c>
      <c r="D54" s="38">
        <v>520001736</v>
      </c>
      <c r="E54" s="38" t="s">
        <v>152</v>
      </c>
      <c r="F54" s="45" t="s">
        <v>375</v>
      </c>
      <c r="G54" s="38" t="s">
        <v>376</v>
      </c>
      <c r="H54" s="38" t="s">
        <v>155</v>
      </c>
      <c r="I54" s="38" t="s">
        <v>156</v>
      </c>
      <c r="J54" s="38" t="s">
        <v>73</v>
      </c>
      <c r="K54" s="38" t="s">
        <v>73</v>
      </c>
      <c r="L54" s="38" t="s">
        <v>157</v>
      </c>
      <c r="M54" s="38" t="s">
        <v>102</v>
      </c>
      <c r="N54" s="38" t="s">
        <v>174</v>
      </c>
      <c r="O54" s="38" t="s">
        <v>74</v>
      </c>
      <c r="P54" s="38" t="s">
        <v>341</v>
      </c>
      <c r="Q54" s="38" t="s">
        <v>76</v>
      </c>
      <c r="R54" s="38" t="s">
        <v>161</v>
      </c>
      <c r="S54" s="38" t="s">
        <v>82</v>
      </c>
      <c r="T54" s="41">
        <v>4</v>
      </c>
      <c r="U54" s="61" t="s">
        <v>277</v>
      </c>
      <c r="V54" s="46">
        <v>5.0000000000000001E-3</v>
      </c>
      <c r="W54" s="46">
        <v>2.8799999999999999E-2</v>
      </c>
      <c r="X54" s="46" t="s">
        <v>163</v>
      </c>
      <c r="Y54" s="45" t="s">
        <v>74</v>
      </c>
      <c r="Z54" s="49">
        <v>743743</v>
      </c>
      <c r="AA54" s="41">
        <v>1</v>
      </c>
      <c r="AB54" s="41">
        <v>106.2</v>
      </c>
      <c r="AC54" s="41">
        <v>0</v>
      </c>
      <c r="AD54" s="41">
        <v>789.85505999999998</v>
      </c>
      <c r="AG54" s="38" t="s">
        <v>18</v>
      </c>
      <c r="AH54" s="46">
        <v>5.5659999999999998E-4</v>
      </c>
      <c r="AI54" s="46">
        <v>1.3177703953311186E-2</v>
      </c>
      <c r="AJ54" s="46">
        <v>3.0198E-3</v>
      </c>
    </row>
    <row r="55" spans="1:36" x14ac:dyDescent="0.2">
      <c r="A55" s="38">
        <v>293</v>
      </c>
      <c r="B55" s="38">
        <v>293</v>
      </c>
      <c r="C55" s="38" t="s">
        <v>368</v>
      </c>
      <c r="D55" s="38">
        <v>520001736</v>
      </c>
      <c r="E55" s="38" t="s">
        <v>152</v>
      </c>
      <c r="F55" s="45" t="s">
        <v>377</v>
      </c>
      <c r="G55" s="38" t="s">
        <v>378</v>
      </c>
      <c r="H55" s="38" t="s">
        <v>155</v>
      </c>
      <c r="I55" s="38" t="s">
        <v>156</v>
      </c>
      <c r="J55" s="38" t="s">
        <v>73</v>
      </c>
      <c r="K55" s="38" t="s">
        <v>73</v>
      </c>
      <c r="L55" s="38" t="s">
        <v>157</v>
      </c>
      <c r="M55" s="38" t="s">
        <v>102</v>
      </c>
      <c r="N55" s="38" t="s">
        <v>174</v>
      </c>
      <c r="O55" s="38" t="s">
        <v>74</v>
      </c>
      <c r="P55" s="38" t="s">
        <v>341</v>
      </c>
      <c r="Q55" s="38" t="s">
        <v>76</v>
      </c>
      <c r="R55" s="38" t="s">
        <v>161</v>
      </c>
      <c r="S55" s="38" t="s">
        <v>82</v>
      </c>
      <c r="T55" s="41">
        <v>3.07</v>
      </c>
      <c r="U55" s="61" t="s">
        <v>379</v>
      </c>
      <c r="V55" s="46">
        <v>3.3399999999999999E-2</v>
      </c>
      <c r="W55" s="46">
        <v>2.9399999999999999E-2</v>
      </c>
      <c r="X55" s="46" t="s">
        <v>163</v>
      </c>
      <c r="Y55" s="45" t="s">
        <v>74</v>
      </c>
      <c r="Z55" s="49">
        <v>527000</v>
      </c>
      <c r="AA55" s="41">
        <v>1</v>
      </c>
      <c r="AB55" s="41">
        <v>105.28</v>
      </c>
      <c r="AC55" s="41">
        <v>0</v>
      </c>
      <c r="AD55" s="41">
        <v>554.82560000000001</v>
      </c>
      <c r="AG55" s="38" t="s">
        <v>18</v>
      </c>
      <c r="AH55" s="46">
        <v>4.8970000000000003E-4</v>
      </c>
      <c r="AI55" s="46">
        <v>9.256602776980833E-3</v>
      </c>
      <c r="AJ55" s="46">
        <v>2.1212000000000002E-3</v>
      </c>
    </row>
    <row r="56" spans="1:36" x14ac:dyDescent="0.2">
      <c r="A56" s="38">
        <v>293</v>
      </c>
      <c r="B56" s="38">
        <v>293</v>
      </c>
      <c r="C56" s="38" t="s">
        <v>380</v>
      </c>
      <c r="D56" s="38">
        <v>520017450</v>
      </c>
      <c r="E56" s="38" t="s">
        <v>152</v>
      </c>
      <c r="F56" s="45" t="s">
        <v>381</v>
      </c>
      <c r="G56" s="38" t="s">
        <v>382</v>
      </c>
      <c r="H56" s="38" t="s">
        <v>155</v>
      </c>
      <c r="I56" s="38" t="s">
        <v>156</v>
      </c>
      <c r="J56" s="38" t="s">
        <v>73</v>
      </c>
      <c r="K56" s="38" t="s">
        <v>73</v>
      </c>
      <c r="L56" s="38" t="s">
        <v>157</v>
      </c>
      <c r="M56" s="38" t="s">
        <v>102</v>
      </c>
      <c r="N56" s="38" t="s">
        <v>168</v>
      </c>
      <c r="O56" s="38" t="s">
        <v>74</v>
      </c>
      <c r="P56" s="38" t="s">
        <v>341</v>
      </c>
      <c r="Q56" s="38" t="s">
        <v>76</v>
      </c>
      <c r="R56" s="38" t="s">
        <v>161</v>
      </c>
      <c r="S56" s="38" t="s">
        <v>82</v>
      </c>
      <c r="T56" s="41">
        <v>3.81</v>
      </c>
      <c r="U56" s="61" t="s">
        <v>383</v>
      </c>
      <c r="V56" s="46">
        <v>4.4000000000000003E-3</v>
      </c>
      <c r="W56" s="46">
        <v>2.64E-2</v>
      </c>
      <c r="X56" s="46" t="s">
        <v>163</v>
      </c>
      <c r="Y56" s="45" t="s">
        <v>74</v>
      </c>
      <c r="Z56" s="49">
        <v>93280</v>
      </c>
      <c r="AA56" s="41">
        <v>1</v>
      </c>
      <c r="AB56" s="41">
        <v>107.59</v>
      </c>
      <c r="AC56" s="41">
        <v>0</v>
      </c>
      <c r="AD56" s="41">
        <v>100.35995</v>
      </c>
      <c r="AG56" s="38" t="s">
        <v>18</v>
      </c>
      <c r="AH56" s="46">
        <v>9.0799999999999998E-5</v>
      </c>
      <c r="AI56" s="46">
        <v>1.6744005023201505E-3</v>
      </c>
      <c r="AJ56" s="46">
        <v>3.837E-4</v>
      </c>
    </row>
    <row r="57" spans="1:36" x14ac:dyDescent="0.2">
      <c r="A57" s="38">
        <v>293</v>
      </c>
      <c r="B57" s="38">
        <v>293</v>
      </c>
      <c r="C57" s="38" t="s">
        <v>380</v>
      </c>
      <c r="D57" s="38">
        <v>520017450</v>
      </c>
      <c r="E57" s="38" t="s">
        <v>152</v>
      </c>
      <c r="F57" s="45" t="s">
        <v>384</v>
      </c>
      <c r="G57" s="38" t="s">
        <v>385</v>
      </c>
      <c r="H57" s="38" t="s">
        <v>155</v>
      </c>
      <c r="I57" s="38" t="s">
        <v>167</v>
      </c>
      <c r="J57" s="38" t="s">
        <v>73</v>
      </c>
      <c r="K57" s="38" t="s">
        <v>73</v>
      </c>
      <c r="L57" s="38" t="s">
        <v>157</v>
      </c>
      <c r="M57" s="38" t="s">
        <v>102</v>
      </c>
      <c r="N57" s="38" t="s">
        <v>168</v>
      </c>
      <c r="O57" s="38" t="s">
        <v>74</v>
      </c>
      <c r="P57" s="38" t="s">
        <v>341</v>
      </c>
      <c r="Q57" s="38" t="s">
        <v>76</v>
      </c>
      <c r="R57" s="38" t="s">
        <v>161</v>
      </c>
      <c r="S57" s="38" t="s">
        <v>82</v>
      </c>
      <c r="T57" s="41">
        <v>3.82</v>
      </c>
      <c r="U57" s="61" t="s">
        <v>386</v>
      </c>
      <c r="V57" s="46">
        <v>1.9400000000000001E-2</v>
      </c>
      <c r="W57" s="46">
        <v>4.5900000000000003E-2</v>
      </c>
      <c r="X57" s="46" t="s">
        <v>163</v>
      </c>
      <c r="Y57" s="45" t="s">
        <v>74</v>
      </c>
      <c r="Z57" s="49">
        <v>768000</v>
      </c>
      <c r="AA57" s="41">
        <v>1</v>
      </c>
      <c r="AB57" s="41">
        <v>90.53</v>
      </c>
      <c r="AC57" s="41">
        <v>0</v>
      </c>
      <c r="AD57" s="41">
        <v>695.2704</v>
      </c>
      <c r="AG57" s="38" t="s">
        <v>18</v>
      </c>
      <c r="AH57" s="46">
        <v>7.2309999999999996E-4</v>
      </c>
      <c r="AI57" s="46">
        <v>1.1599703479911043E-2</v>
      </c>
      <c r="AJ57" s="46">
        <v>2.6581999999999999E-3</v>
      </c>
    </row>
    <row r="58" spans="1:36" x14ac:dyDescent="0.2">
      <c r="A58" s="38">
        <v>293</v>
      </c>
      <c r="B58" s="38">
        <v>293</v>
      </c>
      <c r="C58" s="38" t="s">
        <v>387</v>
      </c>
      <c r="D58" s="38">
        <v>550010003</v>
      </c>
      <c r="E58" s="38" t="s">
        <v>152</v>
      </c>
      <c r="F58" s="45" t="s">
        <v>388</v>
      </c>
      <c r="G58" s="38" t="s">
        <v>389</v>
      </c>
      <c r="H58" s="38" t="s">
        <v>155</v>
      </c>
      <c r="I58" s="38" t="s">
        <v>167</v>
      </c>
      <c r="J58" s="38" t="s">
        <v>73</v>
      </c>
      <c r="K58" s="38" t="s">
        <v>73</v>
      </c>
      <c r="L58" s="38" t="s">
        <v>157</v>
      </c>
      <c r="M58" s="38" t="s">
        <v>102</v>
      </c>
      <c r="N58" s="38" t="s">
        <v>273</v>
      </c>
      <c r="O58" s="38" t="s">
        <v>74</v>
      </c>
      <c r="P58" s="38" t="s">
        <v>341</v>
      </c>
      <c r="Q58" s="38" t="s">
        <v>76</v>
      </c>
      <c r="R58" s="38" t="s">
        <v>161</v>
      </c>
      <c r="S58" s="38" t="s">
        <v>82</v>
      </c>
      <c r="T58" s="41">
        <v>2.93</v>
      </c>
      <c r="U58" s="61" t="s">
        <v>390</v>
      </c>
      <c r="V58" s="46">
        <v>2.24E-2</v>
      </c>
      <c r="W58" s="46">
        <v>4.5900000000000003E-2</v>
      </c>
      <c r="X58" s="46" t="s">
        <v>163</v>
      </c>
      <c r="Y58" s="45" t="s">
        <v>74</v>
      </c>
      <c r="Z58" s="49">
        <v>559624.24</v>
      </c>
      <c r="AA58" s="41">
        <v>1</v>
      </c>
      <c r="AB58" s="41">
        <v>94.01</v>
      </c>
      <c r="AC58" s="41">
        <v>0</v>
      </c>
      <c r="AD58" s="41">
        <v>526.10274000000004</v>
      </c>
      <c r="AG58" s="38" t="s">
        <v>18</v>
      </c>
      <c r="AH58" s="46">
        <v>1.0497E-3</v>
      </c>
      <c r="AI58" s="46">
        <v>8.7774026332207884E-3</v>
      </c>
      <c r="AJ58" s="46">
        <v>2.0114E-3</v>
      </c>
    </row>
    <row r="59" spans="1:36" x14ac:dyDescent="0.2">
      <c r="A59" s="38">
        <v>293</v>
      </c>
      <c r="B59" s="38">
        <v>293</v>
      </c>
      <c r="C59" s="38" t="s">
        <v>391</v>
      </c>
      <c r="D59" s="38">
        <v>520024126</v>
      </c>
      <c r="E59" s="38" t="s">
        <v>152</v>
      </c>
      <c r="F59" s="45" t="s">
        <v>392</v>
      </c>
      <c r="G59" s="38" t="s">
        <v>393</v>
      </c>
      <c r="H59" s="38" t="s">
        <v>155</v>
      </c>
      <c r="I59" s="38" t="s">
        <v>156</v>
      </c>
      <c r="J59" s="38" t="s">
        <v>73</v>
      </c>
      <c r="K59" s="38" t="s">
        <v>73</v>
      </c>
      <c r="L59" s="38" t="s">
        <v>157</v>
      </c>
      <c r="M59" s="38" t="s">
        <v>102</v>
      </c>
      <c r="N59" s="38" t="s">
        <v>174</v>
      </c>
      <c r="O59" s="38" t="s">
        <v>74</v>
      </c>
      <c r="P59" s="38" t="s">
        <v>341</v>
      </c>
      <c r="Q59" s="38" t="s">
        <v>76</v>
      </c>
      <c r="R59" s="38" t="s">
        <v>161</v>
      </c>
      <c r="S59" s="38" t="s">
        <v>82</v>
      </c>
      <c r="T59" s="41">
        <v>5.12</v>
      </c>
      <c r="U59" s="61" t="s">
        <v>394</v>
      </c>
      <c r="V59" s="46">
        <v>3.5000000000000001E-3</v>
      </c>
      <c r="W59" s="46">
        <v>2.92E-2</v>
      </c>
      <c r="X59" s="46" t="s">
        <v>163</v>
      </c>
      <c r="Y59" s="45" t="s">
        <v>74</v>
      </c>
      <c r="Z59" s="49">
        <v>600000</v>
      </c>
      <c r="AA59" s="41">
        <v>1</v>
      </c>
      <c r="AB59" s="41">
        <v>100.33</v>
      </c>
      <c r="AC59" s="41">
        <v>0</v>
      </c>
      <c r="AD59" s="41">
        <v>601.98</v>
      </c>
      <c r="AG59" s="38" t="s">
        <v>18</v>
      </c>
      <c r="AH59" s="46">
        <v>1.7220000000000001E-4</v>
      </c>
      <c r="AI59" s="46">
        <v>1.0043303012990903E-2</v>
      </c>
      <c r="AJ59" s="46">
        <v>2.3015000000000002E-3</v>
      </c>
    </row>
    <row r="60" spans="1:36" x14ac:dyDescent="0.2">
      <c r="A60" s="38">
        <v>293</v>
      </c>
      <c r="B60" s="38">
        <v>293</v>
      </c>
      <c r="C60" s="38" t="s">
        <v>391</v>
      </c>
      <c r="D60" s="38">
        <v>520024126</v>
      </c>
      <c r="E60" s="38" t="s">
        <v>152</v>
      </c>
      <c r="F60" s="45" t="s">
        <v>395</v>
      </c>
      <c r="G60" s="38" t="s">
        <v>396</v>
      </c>
      <c r="H60" s="38" t="s">
        <v>155</v>
      </c>
      <c r="I60" s="38" t="s">
        <v>167</v>
      </c>
      <c r="J60" s="38" t="s">
        <v>73</v>
      </c>
      <c r="K60" s="38" t="s">
        <v>73</v>
      </c>
      <c r="L60" s="38" t="s">
        <v>157</v>
      </c>
      <c r="M60" s="38" t="s">
        <v>102</v>
      </c>
      <c r="N60" s="38" t="s">
        <v>174</v>
      </c>
      <c r="O60" s="38" t="s">
        <v>74</v>
      </c>
      <c r="P60" s="38" t="s">
        <v>341</v>
      </c>
      <c r="Q60" s="38" t="s">
        <v>76</v>
      </c>
      <c r="R60" s="38" t="s">
        <v>161</v>
      </c>
      <c r="S60" s="38" t="s">
        <v>82</v>
      </c>
      <c r="T60" s="41">
        <v>1.91</v>
      </c>
      <c r="U60" s="61" t="s">
        <v>201</v>
      </c>
      <c r="V60" s="46">
        <v>5.6500000000000002E-2</v>
      </c>
      <c r="W60" s="46">
        <v>4.7399999999999998E-2</v>
      </c>
      <c r="X60" s="46" t="s">
        <v>163</v>
      </c>
      <c r="Y60" s="45" t="s">
        <v>74</v>
      </c>
      <c r="Z60" s="49">
        <v>96705.88</v>
      </c>
      <c r="AA60" s="41">
        <v>1</v>
      </c>
      <c r="AB60" s="41">
        <v>101.82</v>
      </c>
      <c r="AC60" s="41">
        <v>0</v>
      </c>
      <c r="AD60" s="41">
        <v>98.465919999999997</v>
      </c>
      <c r="AG60" s="38" t="s">
        <v>18</v>
      </c>
      <c r="AH60" s="46">
        <v>8.2609999999999997E-4</v>
      </c>
      <c r="AI60" s="46">
        <v>1.6428004928401478E-3</v>
      </c>
      <c r="AJ60" s="46">
        <v>3.7649999999999999E-4</v>
      </c>
    </row>
    <row r="61" spans="1:36" x14ac:dyDescent="0.2">
      <c r="A61" s="38">
        <v>293</v>
      </c>
      <c r="B61" s="38">
        <v>293</v>
      </c>
      <c r="C61" s="38" t="s">
        <v>397</v>
      </c>
      <c r="D61" s="38">
        <v>520037789</v>
      </c>
      <c r="E61" s="38" t="s">
        <v>152</v>
      </c>
      <c r="F61" s="45" t="s">
        <v>398</v>
      </c>
      <c r="G61" s="38" t="s">
        <v>399</v>
      </c>
      <c r="H61" s="38" t="s">
        <v>155</v>
      </c>
      <c r="I61" s="38" t="s">
        <v>156</v>
      </c>
      <c r="J61" s="38" t="s">
        <v>73</v>
      </c>
      <c r="K61" s="38" t="s">
        <v>73</v>
      </c>
      <c r="L61" s="38" t="s">
        <v>157</v>
      </c>
      <c r="M61" s="38" t="s">
        <v>102</v>
      </c>
      <c r="N61" s="38" t="s">
        <v>174</v>
      </c>
      <c r="O61" s="38" t="s">
        <v>74</v>
      </c>
      <c r="P61" s="38" t="s">
        <v>341</v>
      </c>
      <c r="Q61" s="38" t="s">
        <v>76</v>
      </c>
      <c r="R61" s="38" t="s">
        <v>161</v>
      </c>
      <c r="S61" s="38" t="s">
        <v>82</v>
      </c>
      <c r="T61" s="41">
        <v>0.02</v>
      </c>
      <c r="U61" s="61" t="s">
        <v>400</v>
      </c>
      <c r="V61" s="46">
        <v>1.7600000000000001E-2</v>
      </c>
      <c r="W61" s="46">
        <v>8.1699999999999995E-2</v>
      </c>
      <c r="X61" s="46" t="s">
        <v>163</v>
      </c>
      <c r="Y61" s="45" t="s">
        <v>74</v>
      </c>
      <c r="Z61" s="49">
        <v>0.16</v>
      </c>
      <c r="AA61" s="41">
        <v>1</v>
      </c>
      <c r="AB61" s="41">
        <v>119.74</v>
      </c>
      <c r="AC61" s="41">
        <v>0</v>
      </c>
      <c r="AD61" s="41">
        <v>1.9000000000000001E-4</v>
      </c>
      <c r="AG61" s="38" t="s">
        <v>18</v>
      </c>
      <c r="AH61" s="46">
        <v>0</v>
      </c>
      <c r="AI61" s="46">
        <v>0</v>
      </c>
      <c r="AJ61" s="46">
        <v>0</v>
      </c>
    </row>
    <row r="62" spans="1:36" x14ac:dyDescent="0.2">
      <c r="A62" s="38">
        <v>293</v>
      </c>
      <c r="B62" s="38">
        <v>293</v>
      </c>
      <c r="C62" s="38" t="s">
        <v>397</v>
      </c>
      <c r="D62" s="38">
        <v>520037789</v>
      </c>
      <c r="E62" s="38" t="s">
        <v>152</v>
      </c>
      <c r="F62" s="45" t="s">
        <v>401</v>
      </c>
      <c r="G62" s="38" t="s">
        <v>402</v>
      </c>
      <c r="H62" s="38" t="s">
        <v>155</v>
      </c>
      <c r="I62" s="38" t="s">
        <v>156</v>
      </c>
      <c r="J62" s="38" t="s">
        <v>73</v>
      </c>
      <c r="K62" s="38" t="s">
        <v>73</v>
      </c>
      <c r="L62" s="38" t="s">
        <v>157</v>
      </c>
      <c r="M62" s="38" t="s">
        <v>102</v>
      </c>
      <c r="N62" s="38" t="s">
        <v>174</v>
      </c>
      <c r="O62" s="38" t="s">
        <v>74</v>
      </c>
      <c r="P62" s="38" t="s">
        <v>341</v>
      </c>
      <c r="Q62" s="38" t="s">
        <v>76</v>
      </c>
      <c r="R62" s="38" t="s">
        <v>161</v>
      </c>
      <c r="S62" s="38" t="s">
        <v>82</v>
      </c>
      <c r="T62" s="41">
        <v>0.02</v>
      </c>
      <c r="U62" s="61" t="s">
        <v>400</v>
      </c>
      <c r="V62" s="46">
        <v>2.3E-2</v>
      </c>
      <c r="W62" s="46">
        <v>4.2500000000000003E-2</v>
      </c>
      <c r="X62" s="46" t="s">
        <v>163</v>
      </c>
      <c r="Y62" s="45" t="s">
        <v>74</v>
      </c>
      <c r="Z62" s="49">
        <v>84624.85</v>
      </c>
      <c r="AA62" s="41">
        <v>1</v>
      </c>
      <c r="AB62" s="41">
        <v>120.17</v>
      </c>
      <c r="AC62" s="41">
        <v>0</v>
      </c>
      <c r="AD62" s="41">
        <v>101.69368</v>
      </c>
      <c r="AG62" s="38" t="s">
        <v>18</v>
      </c>
      <c r="AH62" s="46">
        <v>1.063E-4</v>
      </c>
      <c r="AI62" s="46">
        <v>1.6966005089801524E-3</v>
      </c>
      <c r="AJ62" s="46">
        <v>3.8880000000000002E-4</v>
      </c>
    </row>
    <row r="63" spans="1:36" x14ac:dyDescent="0.2">
      <c r="A63" s="38">
        <v>293</v>
      </c>
      <c r="B63" s="38">
        <v>293</v>
      </c>
      <c r="C63" s="38" t="s">
        <v>397</v>
      </c>
      <c r="D63" s="38">
        <v>520037789</v>
      </c>
      <c r="E63" s="38" t="s">
        <v>152</v>
      </c>
      <c r="F63" s="45" t="s">
        <v>403</v>
      </c>
      <c r="G63" s="38" t="s">
        <v>404</v>
      </c>
      <c r="H63" s="38" t="s">
        <v>155</v>
      </c>
      <c r="I63" s="38" t="s">
        <v>156</v>
      </c>
      <c r="J63" s="38" t="s">
        <v>73</v>
      </c>
      <c r="K63" s="38" t="s">
        <v>73</v>
      </c>
      <c r="L63" s="38" t="s">
        <v>157</v>
      </c>
      <c r="M63" s="38" t="s">
        <v>102</v>
      </c>
      <c r="N63" s="38" t="s">
        <v>174</v>
      </c>
      <c r="O63" s="38" t="s">
        <v>74</v>
      </c>
      <c r="P63" s="38" t="s">
        <v>341</v>
      </c>
      <c r="Q63" s="38" t="s">
        <v>76</v>
      </c>
      <c r="R63" s="38" t="s">
        <v>161</v>
      </c>
      <c r="S63" s="38" t="s">
        <v>82</v>
      </c>
      <c r="T63" s="41">
        <v>3.75</v>
      </c>
      <c r="U63" s="61" t="s">
        <v>175</v>
      </c>
      <c r="V63" s="46">
        <v>1.43E-2</v>
      </c>
      <c r="W63" s="46">
        <v>2.81E-2</v>
      </c>
      <c r="X63" s="46" t="s">
        <v>163</v>
      </c>
      <c r="Y63" s="45" t="s">
        <v>74</v>
      </c>
      <c r="Z63" s="49">
        <v>989010.99</v>
      </c>
      <c r="AA63" s="41">
        <v>1</v>
      </c>
      <c r="AB63" s="41">
        <v>111.28</v>
      </c>
      <c r="AC63" s="41">
        <v>21.229500000000002</v>
      </c>
      <c r="AD63" s="41">
        <v>1121.8009400000001</v>
      </c>
      <c r="AG63" s="38" t="s">
        <v>18</v>
      </c>
      <c r="AH63" s="46">
        <v>5.1290000000000005E-4</v>
      </c>
      <c r="AI63" s="46">
        <v>1.8715805614741683E-2</v>
      </c>
      <c r="AJ63" s="46">
        <v>4.2889E-3</v>
      </c>
    </row>
    <row r="64" spans="1:36" x14ac:dyDescent="0.2">
      <c r="A64" s="38">
        <v>293</v>
      </c>
      <c r="B64" s="38">
        <v>293</v>
      </c>
      <c r="C64" s="38" t="s">
        <v>397</v>
      </c>
      <c r="D64" s="38">
        <v>520037789</v>
      </c>
      <c r="E64" s="38" t="s">
        <v>152</v>
      </c>
      <c r="F64" s="45" t="s">
        <v>405</v>
      </c>
      <c r="G64" s="38" t="s">
        <v>406</v>
      </c>
      <c r="H64" s="38" t="s">
        <v>155</v>
      </c>
      <c r="I64" s="38" t="s">
        <v>156</v>
      </c>
      <c r="J64" s="38" t="s">
        <v>73</v>
      </c>
      <c r="K64" s="38" t="s">
        <v>73</v>
      </c>
      <c r="L64" s="38" t="s">
        <v>157</v>
      </c>
      <c r="M64" s="38" t="s">
        <v>102</v>
      </c>
      <c r="N64" s="38" t="s">
        <v>174</v>
      </c>
      <c r="O64" s="38" t="s">
        <v>74</v>
      </c>
      <c r="P64" s="38" t="s">
        <v>341</v>
      </c>
      <c r="Q64" s="38" t="s">
        <v>76</v>
      </c>
      <c r="R64" s="38" t="s">
        <v>161</v>
      </c>
      <c r="S64" s="38" t="s">
        <v>82</v>
      </c>
      <c r="T64" s="41">
        <v>5.6</v>
      </c>
      <c r="U64" s="61" t="s">
        <v>407</v>
      </c>
      <c r="V64" s="46">
        <v>3.61E-2</v>
      </c>
      <c r="W64" s="46">
        <v>2.93E-2</v>
      </c>
      <c r="X64" s="46" t="s">
        <v>163</v>
      </c>
      <c r="Y64" s="45" t="s">
        <v>74</v>
      </c>
      <c r="Z64" s="49">
        <v>1386827.45</v>
      </c>
      <c r="AA64" s="41">
        <v>1</v>
      </c>
      <c r="AB64" s="41">
        <v>111.6</v>
      </c>
      <c r="AC64" s="41">
        <v>30.772600000000001</v>
      </c>
      <c r="AD64" s="41">
        <v>1578.4721</v>
      </c>
      <c r="AG64" s="38" t="s">
        <v>18</v>
      </c>
      <c r="AH64" s="46">
        <v>8.8460000000000003E-4</v>
      </c>
      <c r="AI64" s="46">
        <v>2.6334807900442368E-2</v>
      </c>
      <c r="AJ64" s="46">
        <v>6.0347999999999999E-3</v>
      </c>
    </row>
    <row r="65" spans="1:36" x14ac:dyDescent="0.2">
      <c r="A65" s="38">
        <v>293</v>
      </c>
      <c r="B65" s="38">
        <v>293</v>
      </c>
      <c r="C65" s="38" t="s">
        <v>408</v>
      </c>
      <c r="D65" s="38">
        <v>1737</v>
      </c>
      <c r="E65" s="38" t="s">
        <v>141</v>
      </c>
      <c r="F65" s="45" t="s">
        <v>409</v>
      </c>
      <c r="G65" s="38" t="s">
        <v>410</v>
      </c>
      <c r="H65" s="38" t="s">
        <v>155</v>
      </c>
      <c r="I65" s="38" t="s">
        <v>167</v>
      </c>
      <c r="J65" s="38" t="s">
        <v>73</v>
      </c>
      <c r="K65" s="38" t="s">
        <v>132</v>
      </c>
      <c r="L65" s="38" t="s">
        <v>157</v>
      </c>
      <c r="M65" s="38" t="s">
        <v>102</v>
      </c>
      <c r="N65" s="38" t="s">
        <v>179</v>
      </c>
      <c r="O65" s="38" t="s">
        <v>74</v>
      </c>
      <c r="P65" s="38" t="s">
        <v>341</v>
      </c>
      <c r="Q65" s="38" t="s">
        <v>76</v>
      </c>
      <c r="R65" s="38" t="s">
        <v>161</v>
      </c>
      <c r="S65" s="38" t="s">
        <v>82</v>
      </c>
      <c r="T65" s="41">
        <v>1.45</v>
      </c>
      <c r="U65" s="61" t="s">
        <v>249</v>
      </c>
      <c r="V65" s="46">
        <v>3.49E-2</v>
      </c>
      <c r="W65" s="46">
        <v>5.45E-2</v>
      </c>
      <c r="X65" s="46" t="s">
        <v>163</v>
      </c>
      <c r="Y65" s="45" t="s">
        <v>74</v>
      </c>
      <c r="Z65" s="49">
        <v>177450</v>
      </c>
      <c r="AA65" s="41">
        <v>1</v>
      </c>
      <c r="AB65" s="41">
        <v>97.34</v>
      </c>
      <c r="AC65" s="41">
        <v>0</v>
      </c>
      <c r="AD65" s="41">
        <v>172.72982999999999</v>
      </c>
      <c r="AG65" s="38" t="s">
        <v>18</v>
      </c>
      <c r="AH65" s="46">
        <v>1.8760000000000001E-4</v>
      </c>
      <c r="AI65" s="46">
        <v>2.8818008645402592E-3</v>
      </c>
      <c r="AJ65" s="46">
        <v>6.6040000000000001E-4</v>
      </c>
    </row>
    <row r="66" spans="1:36" x14ac:dyDescent="0.2">
      <c r="A66" s="38">
        <v>293</v>
      </c>
      <c r="B66" s="38">
        <v>293</v>
      </c>
      <c r="C66" s="38" t="s">
        <v>411</v>
      </c>
      <c r="D66" s="38">
        <v>514290345</v>
      </c>
      <c r="E66" s="38" t="s">
        <v>152</v>
      </c>
      <c r="F66" s="45" t="s">
        <v>412</v>
      </c>
      <c r="G66" s="38" t="s">
        <v>413</v>
      </c>
      <c r="H66" s="38" t="s">
        <v>155</v>
      </c>
      <c r="I66" s="38" t="s">
        <v>167</v>
      </c>
      <c r="J66" s="38" t="s">
        <v>73</v>
      </c>
      <c r="K66" s="38" t="s">
        <v>73</v>
      </c>
      <c r="L66" s="38" t="s">
        <v>157</v>
      </c>
      <c r="M66" s="38" t="s">
        <v>102</v>
      </c>
      <c r="N66" s="38" t="s">
        <v>168</v>
      </c>
      <c r="O66" s="38" t="s">
        <v>74</v>
      </c>
      <c r="P66" s="38" t="s">
        <v>341</v>
      </c>
      <c r="Q66" s="38" t="s">
        <v>76</v>
      </c>
      <c r="R66" s="38" t="s">
        <v>161</v>
      </c>
      <c r="S66" s="38" t="s">
        <v>82</v>
      </c>
      <c r="T66" s="41">
        <v>0.08</v>
      </c>
      <c r="U66" s="61" t="s">
        <v>414</v>
      </c>
      <c r="V66" s="46">
        <v>3.61E-2</v>
      </c>
      <c r="W66" s="46">
        <v>5.2200000000000003E-2</v>
      </c>
      <c r="X66" s="46" t="s">
        <v>163</v>
      </c>
      <c r="Y66" s="45" t="s">
        <v>74</v>
      </c>
      <c r="Z66" s="49">
        <v>236308</v>
      </c>
      <c r="AA66" s="41">
        <v>1</v>
      </c>
      <c r="AB66" s="41">
        <v>101.38</v>
      </c>
      <c r="AC66" s="41">
        <v>0</v>
      </c>
      <c r="AD66" s="41">
        <v>239.56905</v>
      </c>
      <c r="AG66" s="38" t="s">
        <v>18</v>
      </c>
      <c r="AH66" s="46">
        <v>3.078E-4</v>
      </c>
      <c r="AI66" s="46">
        <v>3.9969011990703598E-3</v>
      </c>
      <c r="AJ66" s="46">
        <v>9.1589999999999998E-4</v>
      </c>
    </row>
    <row r="67" spans="1:36" x14ac:dyDescent="0.2">
      <c r="A67" s="38">
        <v>293</v>
      </c>
      <c r="B67" s="38">
        <v>293</v>
      </c>
      <c r="C67" s="38" t="s">
        <v>411</v>
      </c>
      <c r="D67" s="38">
        <v>514290345</v>
      </c>
      <c r="E67" s="38" t="s">
        <v>152</v>
      </c>
      <c r="F67" s="45" t="s">
        <v>415</v>
      </c>
      <c r="G67" s="38" t="s">
        <v>416</v>
      </c>
      <c r="H67" s="38" t="s">
        <v>155</v>
      </c>
      <c r="I67" s="38" t="s">
        <v>167</v>
      </c>
      <c r="J67" s="38" t="s">
        <v>73</v>
      </c>
      <c r="K67" s="38" t="s">
        <v>73</v>
      </c>
      <c r="L67" s="38" t="s">
        <v>157</v>
      </c>
      <c r="M67" s="38" t="s">
        <v>102</v>
      </c>
      <c r="N67" s="38" t="s">
        <v>168</v>
      </c>
      <c r="O67" s="38" t="s">
        <v>74</v>
      </c>
      <c r="P67" s="38" t="s">
        <v>341</v>
      </c>
      <c r="Q67" s="38" t="s">
        <v>76</v>
      </c>
      <c r="R67" s="38" t="s">
        <v>161</v>
      </c>
      <c r="S67" s="38" t="s">
        <v>82</v>
      </c>
      <c r="T67" s="41">
        <v>3.65</v>
      </c>
      <c r="U67" s="61" t="s">
        <v>118</v>
      </c>
      <c r="V67" s="46">
        <v>2.6200000000000001E-2</v>
      </c>
      <c r="W67" s="46">
        <v>4.4999999999999998E-2</v>
      </c>
      <c r="X67" s="46" t="s">
        <v>163</v>
      </c>
      <c r="Y67" s="45" t="s">
        <v>74</v>
      </c>
      <c r="Z67" s="49">
        <v>1089772</v>
      </c>
      <c r="AA67" s="41">
        <v>1</v>
      </c>
      <c r="AB67" s="41">
        <v>94.04</v>
      </c>
      <c r="AC67" s="41">
        <v>0</v>
      </c>
      <c r="AD67" s="41">
        <v>1024.82158</v>
      </c>
      <c r="AG67" s="38" t="s">
        <v>18</v>
      </c>
      <c r="AH67" s="46">
        <v>8.4250000000000004E-4</v>
      </c>
      <c r="AI67" s="46">
        <v>1.7097805129341538E-2</v>
      </c>
      <c r="AJ67" s="46">
        <v>3.9180999999999999E-3</v>
      </c>
    </row>
    <row r="68" spans="1:36" x14ac:dyDescent="0.2">
      <c r="A68" s="38">
        <v>293</v>
      </c>
      <c r="B68" s="38">
        <v>293</v>
      </c>
      <c r="C68" s="38" t="s">
        <v>411</v>
      </c>
      <c r="D68" s="38">
        <v>514290345</v>
      </c>
      <c r="E68" s="38" t="s">
        <v>152</v>
      </c>
      <c r="F68" s="45" t="s">
        <v>417</v>
      </c>
      <c r="G68" s="38" t="s">
        <v>418</v>
      </c>
      <c r="H68" s="38" t="s">
        <v>155</v>
      </c>
      <c r="I68" s="38" t="s">
        <v>167</v>
      </c>
      <c r="J68" s="38" t="s">
        <v>73</v>
      </c>
      <c r="K68" s="38" t="s">
        <v>73</v>
      </c>
      <c r="L68" s="38" t="s">
        <v>157</v>
      </c>
      <c r="M68" s="38" t="s">
        <v>102</v>
      </c>
      <c r="N68" s="38" t="s">
        <v>168</v>
      </c>
      <c r="O68" s="38" t="s">
        <v>74</v>
      </c>
      <c r="P68" s="38" t="s">
        <v>341</v>
      </c>
      <c r="Q68" s="38" t="s">
        <v>76</v>
      </c>
      <c r="R68" s="38" t="s">
        <v>161</v>
      </c>
      <c r="S68" s="38" t="s">
        <v>82</v>
      </c>
      <c r="T68" s="41">
        <v>4.49</v>
      </c>
      <c r="U68" s="61" t="s">
        <v>277</v>
      </c>
      <c r="V68" s="46">
        <v>4.6899999999999997E-2</v>
      </c>
      <c r="W68" s="46">
        <v>4.5600000000000002E-2</v>
      </c>
      <c r="X68" s="46" t="s">
        <v>163</v>
      </c>
      <c r="Y68" s="45" t="s">
        <v>74</v>
      </c>
      <c r="Z68" s="49">
        <v>600000</v>
      </c>
      <c r="AA68" s="41">
        <v>1</v>
      </c>
      <c r="AB68" s="41">
        <v>100.9</v>
      </c>
      <c r="AC68" s="41">
        <v>0</v>
      </c>
      <c r="AD68" s="41">
        <v>605.4</v>
      </c>
      <c r="AG68" s="38" t="s">
        <v>18</v>
      </c>
      <c r="AH68" s="46">
        <v>1.1999999999999999E-3</v>
      </c>
      <c r="AI68" s="46">
        <v>1.0100303030090909E-2</v>
      </c>
      <c r="AJ68" s="46">
        <v>2.3146E-3</v>
      </c>
    </row>
    <row r="69" spans="1:36" x14ac:dyDescent="0.2">
      <c r="A69" s="38">
        <v>293</v>
      </c>
      <c r="B69" s="38">
        <v>293</v>
      </c>
      <c r="C69" s="38" t="s">
        <v>411</v>
      </c>
      <c r="D69" s="38">
        <v>514290345</v>
      </c>
      <c r="E69" s="38" t="s">
        <v>152</v>
      </c>
      <c r="F69" s="45" t="s">
        <v>419</v>
      </c>
      <c r="G69" s="38" t="s">
        <v>420</v>
      </c>
      <c r="H69" s="38" t="s">
        <v>155</v>
      </c>
      <c r="I69" s="38" t="s">
        <v>156</v>
      </c>
      <c r="J69" s="38" t="s">
        <v>73</v>
      </c>
      <c r="K69" s="38" t="s">
        <v>73</v>
      </c>
      <c r="L69" s="38" t="s">
        <v>157</v>
      </c>
      <c r="M69" s="38" t="s">
        <v>102</v>
      </c>
      <c r="N69" s="38" t="s">
        <v>168</v>
      </c>
      <c r="O69" s="38" t="s">
        <v>74</v>
      </c>
      <c r="P69" s="38" t="s">
        <v>341</v>
      </c>
      <c r="Q69" s="38" t="s">
        <v>76</v>
      </c>
      <c r="R69" s="38" t="s">
        <v>161</v>
      </c>
      <c r="S69" s="38" t="s">
        <v>82</v>
      </c>
      <c r="T69" s="41">
        <v>1.32</v>
      </c>
      <c r="U69" s="61" t="s">
        <v>421</v>
      </c>
      <c r="V69" s="46">
        <v>2.2499999999999999E-2</v>
      </c>
      <c r="W69" s="46">
        <v>2.58E-2</v>
      </c>
      <c r="X69" s="46" t="s">
        <v>163</v>
      </c>
      <c r="Y69" s="45" t="s">
        <v>74</v>
      </c>
      <c r="Z69" s="49">
        <v>1000000</v>
      </c>
      <c r="AA69" s="41">
        <v>1</v>
      </c>
      <c r="AB69" s="41">
        <v>118.52</v>
      </c>
      <c r="AC69" s="41">
        <v>0</v>
      </c>
      <c r="AD69" s="41">
        <v>1185.2</v>
      </c>
      <c r="AG69" s="38" t="s">
        <v>18</v>
      </c>
      <c r="AH69" s="46">
        <v>2.4442000000000001E-3</v>
      </c>
      <c r="AI69" s="46">
        <v>1.9773605932081776E-2</v>
      </c>
      <c r="AJ69" s="46">
        <v>4.5313000000000003E-3</v>
      </c>
    </row>
    <row r="70" spans="1:36" x14ac:dyDescent="0.2">
      <c r="A70" s="38">
        <v>293</v>
      </c>
      <c r="B70" s="38">
        <v>293</v>
      </c>
      <c r="C70" s="38" t="s">
        <v>422</v>
      </c>
      <c r="D70" s="38">
        <v>513821488</v>
      </c>
      <c r="E70" s="38" t="s">
        <v>152</v>
      </c>
      <c r="F70" s="45" t="s">
        <v>423</v>
      </c>
      <c r="G70" s="38" t="s">
        <v>424</v>
      </c>
      <c r="H70" s="38" t="s">
        <v>155</v>
      </c>
      <c r="I70" s="38" t="s">
        <v>156</v>
      </c>
      <c r="J70" s="38" t="s">
        <v>73</v>
      </c>
      <c r="K70" s="38" t="s">
        <v>73</v>
      </c>
      <c r="L70" s="38" t="s">
        <v>157</v>
      </c>
      <c r="M70" s="38" t="s">
        <v>102</v>
      </c>
      <c r="N70" s="38" t="s">
        <v>174</v>
      </c>
      <c r="O70" s="38" t="s">
        <v>74</v>
      </c>
      <c r="P70" s="38" t="s">
        <v>341</v>
      </c>
      <c r="Q70" s="38" t="s">
        <v>76</v>
      </c>
      <c r="R70" s="38" t="s">
        <v>161</v>
      </c>
      <c r="S70" s="38" t="s">
        <v>82</v>
      </c>
      <c r="T70" s="41">
        <v>1.66</v>
      </c>
      <c r="U70" s="61" t="s">
        <v>425</v>
      </c>
      <c r="V70" s="46">
        <v>0.04</v>
      </c>
      <c r="W70" s="46">
        <v>2.93E-2</v>
      </c>
      <c r="X70" s="46" t="s">
        <v>163</v>
      </c>
      <c r="Y70" s="45" t="s">
        <v>74</v>
      </c>
      <c r="Z70" s="49">
        <v>743750</v>
      </c>
      <c r="AA70" s="41">
        <v>1</v>
      </c>
      <c r="AB70" s="41">
        <v>121.17</v>
      </c>
      <c r="AC70" s="41">
        <v>0</v>
      </c>
      <c r="AD70" s="41">
        <v>901.20186999999999</v>
      </c>
      <c r="AG70" s="38" t="s">
        <v>18</v>
      </c>
      <c r="AH70" s="46">
        <v>8.83E-4</v>
      </c>
      <c r="AI70" s="46">
        <v>1.5035404510621353E-2</v>
      </c>
      <c r="AJ70" s="46">
        <v>3.4455000000000002E-3</v>
      </c>
    </row>
    <row r="71" spans="1:36" x14ac:dyDescent="0.2">
      <c r="A71" s="38">
        <v>293</v>
      </c>
      <c r="B71" s="38">
        <v>293</v>
      </c>
      <c r="C71" s="38" t="s">
        <v>422</v>
      </c>
      <c r="D71" s="38">
        <v>513821488</v>
      </c>
      <c r="E71" s="38" t="s">
        <v>152</v>
      </c>
      <c r="F71" s="45" t="s">
        <v>426</v>
      </c>
      <c r="G71" s="38" t="s">
        <v>427</v>
      </c>
      <c r="H71" s="38" t="s">
        <v>155</v>
      </c>
      <c r="I71" s="38" t="s">
        <v>156</v>
      </c>
      <c r="J71" s="38" t="s">
        <v>73</v>
      </c>
      <c r="K71" s="38" t="s">
        <v>73</v>
      </c>
      <c r="L71" s="38" t="s">
        <v>157</v>
      </c>
      <c r="M71" s="38" t="s">
        <v>102</v>
      </c>
      <c r="N71" s="38" t="s">
        <v>174</v>
      </c>
      <c r="O71" s="38" t="s">
        <v>74</v>
      </c>
      <c r="P71" s="38" t="s">
        <v>341</v>
      </c>
      <c r="Q71" s="38" t="s">
        <v>76</v>
      </c>
      <c r="R71" s="38" t="s">
        <v>161</v>
      </c>
      <c r="S71" s="38" t="s">
        <v>82</v>
      </c>
      <c r="T71" s="41">
        <v>3.02</v>
      </c>
      <c r="U71" s="61" t="s">
        <v>428</v>
      </c>
      <c r="V71" s="46">
        <v>3.5000000000000003E-2</v>
      </c>
      <c r="W71" s="46">
        <v>2.81E-2</v>
      </c>
      <c r="X71" s="46" t="s">
        <v>163</v>
      </c>
      <c r="Y71" s="45" t="s">
        <v>74</v>
      </c>
      <c r="Z71" s="49">
        <v>468000</v>
      </c>
      <c r="AA71" s="41">
        <v>1</v>
      </c>
      <c r="AB71" s="41">
        <v>122.62</v>
      </c>
      <c r="AC71" s="41">
        <v>0</v>
      </c>
      <c r="AD71" s="41">
        <v>573.86159999999995</v>
      </c>
      <c r="AG71" s="38" t="s">
        <v>18</v>
      </c>
      <c r="AH71" s="46">
        <v>5.8520000000000002E-4</v>
      </c>
      <c r="AI71" s="46">
        <v>9.5742028722608612E-3</v>
      </c>
      <c r="AJ71" s="46">
        <v>2.1940000000000002E-3</v>
      </c>
    </row>
    <row r="72" spans="1:36" x14ac:dyDescent="0.2">
      <c r="A72" s="38">
        <v>293</v>
      </c>
      <c r="B72" s="38">
        <v>293</v>
      </c>
      <c r="C72" s="38" t="s">
        <v>422</v>
      </c>
      <c r="D72" s="38">
        <v>513821488</v>
      </c>
      <c r="E72" s="38" t="s">
        <v>152</v>
      </c>
      <c r="F72" s="45" t="s">
        <v>429</v>
      </c>
      <c r="G72" s="38" t="s">
        <v>430</v>
      </c>
      <c r="H72" s="38" t="s">
        <v>155</v>
      </c>
      <c r="I72" s="38" t="s">
        <v>156</v>
      </c>
      <c r="J72" s="38" t="s">
        <v>73</v>
      </c>
      <c r="K72" s="38" t="s">
        <v>73</v>
      </c>
      <c r="L72" s="38" t="s">
        <v>157</v>
      </c>
      <c r="M72" s="38" t="s">
        <v>102</v>
      </c>
      <c r="N72" s="38" t="s">
        <v>174</v>
      </c>
      <c r="O72" s="38" t="s">
        <v>74</v>
      </c>
      <c r="P72" s="38" t="s">
        <v>341</v>
      </c>
      <c r="Q72" s="38" t="s">
        <v>76</v>
      </c>
      <c r="R72" s="38" t="s">
        <v>161</v>
      </c>
      <c r="S72" s="38" t="s">
        <v>82</v>
      </c>
      <c r="T72" s="41">
        <v>6</v>
      </c>
      <c r="U72" s="61" t="s">
        <v>431</v>
      </c>
      <c r="V72" s="46">
        <v>2.5000000000000001E-2</v>
      </c>
      <c r="W72" s="46">
        <v>2.9499999999999998E-2</v>
      </c>
      <c r="X72" s="46" t="s">
        <v>163</v>
      </c>
      <c r="Y72" s="45" t="s">
        <v>74</v>
      </c>
      <c r="Z72" s="49">
        <v>435000</v>
      </c>
      <c r="AA72" s="41">
        <v>1</v>
      </c>
      <c r="AB72" s="41">
        <v>114.89</v>
      </c>
      <c r="AC72" s="41">
        <v>0</v>
      </c>
      <c r="AD72" s="41">
        <v>499.7715</v>
      </c>
      <c r="AG72" s="38" t="s">
        <v>18</v>
      </c>
      <c r="AH72" s="46">
        <v>3.2229999999999997E-4</v>
      </c>
      <c r="AI72" s="46">
        <v>8.3381025014307494E-3</v>
      </c>
      <c r="AJ72" s="46">
        <v>1.9107E-3</v>
      </c>
    </row>
    <row r="73" spans="1:36" x14ac:dyDescent="0.2">
      <c r="A73" s="38">
        <v>293</v>
      </c>
      <c r="B73" s="38">
        <v>293</v>
      </c>
      <c r="C73" s="38" t="s">
        <v>432</v>
      </c>
      <c r="D73" s="38">
        <v>520022732</v>
      </c>
      <c r="E73" s="38" t="s">
        <v>152</v>
      </c>
      <c r="F73" s="45" t="s">
        <v>433</v>
      </c>
      <c r="G73" s="38" t="s">
        <v>434</v>
      </c>
      <c r="H73" s="38" t="s">
        <v>155</v>
      </c>
      <c r="I73" s="38" t="s">
        <v>156</v>
      </c>
      <c r="J73" s="38" t="s">
        <v>73</v>
      </c>
      <c r="K73" s="38" t="s">
        <v>73</v>
      </c>
      <c r="L73" s="38" t="s">
        <v>157</v>
      </c>
      <c r="M73" s="38" t="s">
        <v>102</v>
      </c>
      <c r="N73" s="38" t="s">
        <v>435</v>
      </c>
      <c r="O73" s="38" t="s">
        <v>74</v>
      </c>
      <c r="P73" s="38" t="s">
        <v>341</v>
      </c>
      <c r="Q73" s="38" t="s">
        <v>76</v>
      </c>
      <c r="R73" s="38" t="s">
        <v>161</v>
      </c>
      <c r="S73" s="38" t="s">
        <v>82</v>
      </c>
      <c r="T73" s="41">
        <v>1.69</v>
      </c>
      <c r="U73" s="61" t="s">
        <v>436</v>
      </c>
      <c r="V73" s="46">
        <v>4.2999999999999997E-2</v>
      </c>
      <c r="W73" s="46">
        <v>2.7400000000000001E-2</v>
      </c>
      <c r="X73" s="46" t="s">
        <v>163</v>
      </c>
      <c r="Y73" s="45" t="s">
        <v>74</v>
      </c>
      <c r="Z73" s="49">
        <v>592919.94999999995</v>
      </c>
      <c r="AA73" s="41">
        <v>1</v>
      </c>
      <c r="AB73" s="41">
        <v>123.76</v>
      </c>
      <c r="AC73" s="41">
        <v>0</v>
      </c>
      <c r="AD73" s="41">
        <v>733.79773</v>
      </c>
      <c r="AG73" s="38" t="s">
        <v>18</v>
      </c>
      <c r="AH73" s="46">
        <v>1.4534000000000001E-3</v>
      </c>
      <c r="AI73" s="46">
        <v>1.2242503672751101E-2</v>
      </c>
      <c r="AJ73" s="46">
        <v>2.8054999999999998E-3</v>
      </c>
    </row>
    <row r="74" spans="1:36" x14ac:dyDescent="0.2">
      <c r="A74" s="38">
        <v>293</v>
      </c>
      <c r="B74" s="38">
        <v>293</v>
      </c>
      <c r="C74" s="38" t="s">
        <v>432</v>
      </c>
      <c r="D74" s="38">
        <v>520022732</v>
      </c>
      <c r="E74" s="38" t="s">
        <v>152</v>
      </c>
      <c r="F74" s="45" t="s">
        <v>437</v>
      </c>
      <c r="G74" s="38" t="s">
        <v>438</v>
      </c>
      <c r="H74" s="38" t="s">
        <v>155</v>
      </c>
      <c r="I74" s="38" t="s">
        <v>167</v>
      </c>
      <c r="J74" s="38" t="s">
        <v>73</v>
      </c>
      <c r="K74" s="38" t="s">
        <v>73</v>
      </c>
      <c r="L74" s="38" t="s">
        <v>157</v>
      </c>
      <c r="M74" s="38" t="s">
        <v>102</v>
      </c>
      <c r="N74" s="38" t="s">
        <v>435</v>
      </c>
      <c r="O74" s="38" t="s">
        <v>74</v>
      </c>
      <c r="P74" s="38" t="s">
        <v>341</v>
      </c>
      <c r="Q74" s="38" t="s">
        <v>76</v>
      </c>
      <c r="R74" s="38" t="s">
        <v>161</v>
      </c>
      <c r="S74" s="38" t="s">
        <v>82</v>
      </c>
      <c r="T74" s="41">
        <v>2.81</v>
      </c>
      <c r="U74" s="61" t="s">
        <v>439</v>
      </c>
      <c r="V74" s="46">
        <v>3.5200000000000002E-2</v>
      </c>
      <c r="W74" s="46">
        <v>4.4999999999999998E-2</v>
      </c>
      <c r="X74" s="46" t="s">
        <v>163</v>
      </c>
      <c r="Y74" s="45" t="s">
        <v>74</v>
      </c>
      <c r="Z74" s="49">
        <v>224360.17</v>
      </c>
      <c r="AA74" s="41">
        <v>1</v>
      </c>
      <c r="AB74" s="41">
        <v>98.68</v>
      </c>
      <c r="AC74" s="41">
        <v>0</v>
      </c>
      <c r="AD74" s="41">
        <v>221.39860999999999</v>
      </c>
      <c r="AG74" s="38" t="s">
        <v>18</v>
      </c>
      <c r="AH74" s="46">
        <v>3.0870000000000002E-4</v>
      </c>
      <c r="AI74" s="46">
        <v>3.6938011081403322E-3</v>
      </c>
      <c r="AJ74" s="46">
        <v>8.4650000000000003E-4</v>
      </c>
    </row>
    <row r="75" spans="1:36" x14ac:dyDescent="0.2">
      <c r="A75" s="38">
        <v>293</v>
      </c>
      <c r="B75" s="38">
        <v>293</v>
      </c>
      <c r="C75" s="38" t="s">
        <v>440</v>
      </c>
      <c r="D75" s="38">
        <v>520038506</v>
      </c>
      <c r="E75" s="38" t="s">
        <v>152</v>
      </c>
      <c r="F75" s="45" t="s">
        <v>441</v>
      </c>
      <c r="G75" s="38" t="s">
        <v>442</v>
      </c>
      <c r="H75" s="38" t="s">
        <v>155</v>
      </c>
      <c r="I75" s="38" t="s">
        <v>156</v>
      </c>
      <c r="J75" s="38" t="s">
        <v>73</v>
      </c>
      <c r="K75" s="38" t="s">
        <v>73</v>
      </c>
      <c r="L75" s="38" t="s">
        <v>157</v>
      </c>
      <c r="M75" s="38" t="s">
        <v>102</v>
      </c>
      <c r="N75" s="38" t="s">
        <v>174</v>
      </c>
      <c r="O75" s="38" t="s">
        <v>74</v>
      </c>
      <c r="P75" s="38" t="s">
        <v>443</v>
      </c>
      <c r="Q75" s="38" t="s">
        <v>76</v>
      </c>
      <c r="R75" s="38" t="s">
        <v>161</v>
      </c>
      <c r="S75" s="38" t="s">
        <v>82</v>
      </c>
      <c r="T75" s="41">
        <v>6.44</v>
      </c>
      <c r="U75" s="61" t="s">
        <v>444</v>
      </c>
      <c r="V75" s="46">
        <v>2.5600000000000001E-2</v>
      </c>
      <c r="W75" s="46">
        <v>3.2099999999999997E-2</v>
      </c>
      <c r="X75" s="46" t="s">
        <v>163</v>
      </c>
      <c r="Y75" s="45" t="s">
        <v>74</v>
      </c>
      <c r="Z75" s="49">
        <v>600000</v>
      </c>
      <c r="AA75" s="41">
        <v>1</v>
      </c>
      <c r="AB75" s="41">
        <v>105.66</v>
      </c>
      <c r="AC75" s="41">
        <v>0</v>
      </c>
      <c r="AD75" s="41">
        <v>633.96</v>
      </c>
      <c r="AG75" s="38" t="s">
        <v>18</v>
      </c>
      <c r="AH75" s="46">
        <v>5.7109999999999995E-4</v>
      </c>
      <c r="AI75" s="46">
        <v>1.0576803173040952E-2</v>
      </c>
      <c r="AJ75" s="46">
        <v>2.4237999999999998E-3</v>
      </c>
    </row>
    <row r="76" spans="1:36" x14ac:dyDescent="0.2">
      <c r="A76" s="38">
        <v>293</v>
      </c>
      <c r="B76" s="38">
        <v>293</v>
      </c>
      <c r="C76" s="38" t="s">
        <v>440</v>
      </c>
      <c r="D76" s="38">
        <v>520038506</v>
      </c>
      <c r="E76" s="38" t="s">
        <v>152</v>
      </c>
      <c r="F76" s="45" t="s">
        <v>445</v>
      </c>
      <c r="G76" s="38" t="s">
        <v>446</v>
      </c>
      <c r="H76" s="38" t="s">
        <v>155</v>
      </c>
      <c r="I76" s="38" t="s">
        <v>167</v>
      </c>
      <c r="J76" s="38" t="s">
        <v>73</v>
      </c>
      <c r="K76" s="38" t="s">
        <v>73</v>
      </c>
      <c r="L76" s="38" t="s">
        <v>157</v>
      </c>
      <c r="M76" s="38" t="s">
        <v>102</v>
      </c>
      <c r="N76" s="38" t="s">
        <v>174</v>
      </c>
      <c r="O76" s="38" t="s">
        <v>74</v>
      </c>
      <c r="P76" s="38" t="s">
        <v>443</v>
      </c>
      <c r="Q76" s="38" t="s">
        <v>76</v>
      </c>
      <c r="R76" s="38" t="s">
        <v>161</v>
      </c>
      <c r="S76" s="38" t="s">
        <v>82</v>
      </c>
      <c r="T76" s="41">
        <v>3.71</v>
      </c>
      <c r="U76" s="61" t="s">
        <v>447</v>
      </c>
      <c r="V76" s="46">
        <v>2.41E-2</v>
      </c>
      <c r="W76" s="46">
        <v>4.8500000000000001E-2</v>
      </c>
      <c r="X76" s="46" t="s">
        <v>163</v>
      </c>
      <c r="Y76" s="45" t="s">
        <v>74</v>
      </c>
      <c r="Z76" s="49">
        <v>800000</v>
      </c>
      <c r="AA76" s="41">
        <v>1</v>
      </c>
      <c r="AB76" s="41">
        <v>92.33</v>
      </c>
      <c r="AC76" s="41">
        <v>0</v>
      </c>
      <c r="AD76" s="41">
        <v>738.64</v>
      </c>
      <c r="AG76" s="38" t="s">
        <v>18</v>
      </c>
      <c r="AH76" s="46">
        <v>3.8929999999999998E-4</v>
      </c>
      <c r="AI76" s="46">
        <v>1.232330369699111E-2</v>
      </c>
      <c r="AJ76" s="46">
        <v>2.8240000000000001E-3</v>
      </c>
    </row>
    <row r="77" spans="1:36" x14ac:dyDescent="0.2">
      <c r="A77" s="38">
        <v>293</v>
      </c>
      <c r="B77" s="38">
        <v>293</v>
      </c>
      <c r="C77" s="38" t="s">
        <v>440</v>
      </c>
      <c r="D77" s="38">
        <v>520038506</v>
      </c>
      <c r="E77" s="38" t="s">
        <v>152</v>
      </c>
      <c r="F77" s="45" t="s">
        <v>448</v>
      </c>
      <c r="G77" s="38" t="s">
        <v>449</v>
      </c>
      <c r="H77" s="38" t="s">
        <v>155</v>
      </c>
      <c r="I77" s="38" t="s">
        <v>167</v>
      </c>
      <c r="J77" s="38" t="s">
        <v>73</v>
      </c>
      <c r="K77" s="38" t="s">
        <v>73</v>
      </c>
      <c r="L77" s="38" t="s">
        <v>157</v>
      </c>
      <c r="M77" s="38" t="s">
        <v>102</v>
      </c>
      <c r="N77" s="38" t="s">
        <v>174</v>
      </c>
      <c r="O77" s="38" t="s">
        <v>74</v>
      </c>
      <c r="P77" s="38" t="s">
        <v>443</v>
      </c>
      <c r="Q77" s="38" t="s">
        <v>76</v>
      </c>
      <c r="R77" s="38" t="s">
        <v>161</v>
      </c>
      <c r="S77" s="38" t="s">
        <v>82</v>
      </c>
      <c r="T77" s="41">
        <v>5.94</v>
      </c>
      <c r="U77" s="61" t="s">
        <v>444</v>
      </c>
      <c r="V77" s="46">
        <v>4.9399999999999999E-2</v>
      </c>
      <c r="W77" s="46">
        <v>5.2400000000000002E-2</v>
      </c>
      <c r="X77" s="46" t="s">
        <v>163</v>
      </c>
      <c r="Y77" s="45" t="s">
        <v>74</v>
      </c>
      <c r="Z77" s="49">
        <v>600000</v>
      </c>
      <c r="AA77" s="41">
        <v>1</v>
      </c>
      <c r="AB77" s="41">
        <v>99.91</v>
      </c>
      <c r="AC77" s="41">
        <v>0</v>
      </c>
      <c r="AD77" s="41">
        <v>599.46</v>
      </c>
      <c r="AG77" s="38" t="s">
        <v>18</v>
      </c>
      <c r="AH77" s="46">
        <v>3.2239999999999998E-4</v>
      </c>
      <c r="AI77" s="46">
        <v>1.0001203000360899E-2</v>
      </c>
      <c r="AJ77" s="46">
        <v>2.2918999999999999E-3</v>
      </c>
    </row>
    <row r="78" spans="1:36" x14ac:dyDescent="0.2">
      <c r="A78" s="38">
        <v>293</v>
      </c>
      <c r="B78" s="38">
        <v>293</v>
      </c>
      <c r="C78" s="38" t="s">
        <v>207</v>
      </c>
      <c r="D78" s="38">
        <v>513623314</v>
      </c>
      <c r="E78" s="38" t="s">
        <v>152</v>
      </c>
      <c r="F78" s="45" t="s">
        <v>450</v>
      </c>
      <c r="G78" s="38" t="s">
        <v>451</v>
      </c>
      <c r="H78" s="38" t="s">
        <v>155</v>
      </c>
      <c r="I78" s="38" t="s">
        <v>156</v>
      </c>
      <c r="J78" s="38" t="s">
        <v>73</v>
      </c>
      <c r="K78" s="38" t="s">
        <v>73</v>
      </c>
      <c r="L78" s="38" t="s">
        <v>157</v>
      </c>
      <c r="M78" s="38" t="s">
        <v>102</v>
      </c>
      <c r="N78" s="38" t="s">
        <v>174</v>
      </c>
      <c r="O78" s="38" t="s">
        <v>74</v>
      </c>
      <c r="P78" s="38" t="s">
        <v>443</v>
      </c>
      <c r="Q78" s="38" t="s">
        <v>76</v>
      </c>
      <c r="R78" s="38" t="s">
        <v>161</v>
      </c>
      <c r="S78" s="38" t="s">
        <v>82</v>
      </c>
      <c r="T78" s="41">
        <v>4.93</v>
      </c>
      <c r="U78" s="61" t="s">
        <v>452</v>
      </c>
      <c r="V78" s="46">
        <v>1.8700000000000001E-2</v>
      </c>
      <c r="W78" s="46">
        <v>2.9700000000000001E-2</v>
      </c>
      <c r="X78" s="46" t="s">
        <v>163</v>
      </c>
      <c r="Y78" s="45" t="s">
        <v>74</v>
      </c>
      <c r="Z78" s="49">
        <v>1206545.46</v>
      </c>
      <c r="AA78" s="41">
        <v>1</v>
      </c>
      <c r="AB78" s="41">
        <v>106.87</v>
      </c>
      <c r="AC78" s="41">
        <v>0</v>
      </c>
      <c r="AD78" s="41">
        <v>1289.4351300000001</v>
      </c>
      <c r="AG78" s="38" t="s">
        <v>18</v>
      </c>
      <c r="AH78" s="46">
        <v>1.235E-3</v>
      </c>
      <c r="AI78" s="46">
        <v>2.1512606453781936E-2</v>
      </c>
      <c r="AJ78" s="46">
        <v>4.9297999999999998E-3</v>
      </c>
    </row>
    <row r="79" spans="1:36" x14ac:dyDescent="0.2">
      <c r="A79" s="38">
        <v>293</v>
      </c>
      <c r="B79" s="38">
        <v>293</v>
      </c>
      <c r="C79" s="38" t="s">
        <v>302</v>
      </c>
      <c r="D79" s="38">
        <v>513834200</v>
      </c>
      <c r="E79" s="38" t="s">
        <v>152</v>
      </c>
      <c r="F79" s="45" t="s">
        <v>453</v>
      </c>
      <c r="G79" s="38" t="s">
        <v>454</v>
      </c>
      <c r="H79" s="38" t="s">
        <v>155</v>
      </c>
      <c r="I79" s="38" t="s">
        <v>167</v>
      </c>
      <c r="J79" s="38" t="s">
        <v>73</v>
      </c>
      <c r="K79" s="38" t="s">
        <v>73</v>
      </c>
      <c r="L79" s="38" t="s">
        <v>157</v>
      </c>
      <c r="M79" s="38" t="s">
        <v>102</v>
      </c>
      <c r="N79" s="38" t="s">
        <v>168</v>
      </c>
      <c r="O79" s="38" t="s">
        <v>74</v>
      </c>
      <c r="P79" s="38" t="s">
        <v>443</v>
      </c>
      <c r="Q79" s="38" t="s">
        <v>76</v>
      </c>
      <c r="R79" s="38" t="s">
        <v>161</v>
      </c>
      <c r="S79" s="38" t="s">
        <v>82</v>
      </c>
      <c r="T79" s="41">
        <v>0.99</v>
      </c>
      <c r="U79" s="61" t="s">
        <v>175</v>
      </c>
      <c r="V79" s="46">
        <v>2.9100000000000001E-2</v>
      </c>
      <c r="W79" s="46">
        <v>4.8399999999999999E-2</v>
      </c>
      <c r="X79" s="46" t="s">
        <v>163</v>
      </c>
      <c r="Y79" s="45" t="s">
        <v>74</v>
      </c>
      <c r="Z79" s="49">
        <v>254168</v>
      </c>
      <c r="AA79" s="41">
        <v>1</v>
      </c>
      <c r="AB79" s="41">
        <v>98.2</v>
      </c>
      <c r="AC79" s="41">
        <v>0</v>
      </c>
      <c r="AD79" s="41">
        <v>249.59297000000001</v>
      </c>
      <c r="AG79" s="38" t="s">
        <v>18</v>
      </c>
      <c r="AH79" s="46">
        <v>4.236E-4</v>
      </c>
      <c r="AI79" s="46">
        <v>4.1641012492303741E-3</v>
      </c>
      <c r="AJ79" s="46">
        <v>9.5419999999999999E-4</v>
      </c>
    </row>
    <row r="80" spans="1:36" x14ac:dyDescent="0.2">
      <c r="A80" s="38">
        <v>293</v>
      </c>
      <c r="B80" s="38">
        <v>293</v>
      </c>
      <c r="C80" s="38" t="s">
        <v>302</v>
      </c>
      <c r="D80" s="38">
        <v>513834200</v>
      </c>
      <c r="E80" s="38" t="s">
        <v>152</v>
      </c>
      <c r="F80" s="45" t="s">
        <v>455</v>
      </c>
      <c r="G80" s="38" t="s">
        <v>456</v>
      </c>
      <c r="H80" s="38" t="s">
        <v>155</v>
      </c>
      <c r="I80" s="38" t="s">
        <v>167</v>
      </c>
      <c r="J80" s="38" t="s">
        <v>73</v>
      </c>
      <c r="K80" s="38" t="s">
        <v>73</v>
      </c>
      <c r="L80" s="38" t="s">
        <v>157</v>
      </c>
      <c r="M80" s="38" t="s">
        <v>102</v>
      </c>
      <c r="N80" s="38" t="s">
        <v>168</v>
      </c>
      <c r="O80" s="38" t="s">
        <v>74</v>
      </c>
      <c r="P80" s="38" t="s">
        <v>443</v>
      </c>
      <c r="Q80" s="38" t="s">
        <v>76</v>
      </c>
      <c r="R80" s="38" t="s">
        <v>161</v>
      </c>
      <c r="S80" s="38" t="s">
        <v>82</v>
      </c>
      <c r="T80" s="41">
        <v>2.4</v>
      </c>
      <c r="U80" s="61" t="s">
        <v>457</v>
      </c>
      <c r="V80" s="46">
        <v>4.36E-2</v>
      </c>
      <c r="W80" s="46">
        <v>4.4299999999999999E-2</v>
      </c>
      <c r="X80" s="46" t="s">
        <v>163</v>
      </c>
      <c r="Y80" s="45" t="s">
        <v>74</v>
      </c>
      <c r="Z80" s="49">
        <v>242884</v>
      </c>
      <c r="AA80" s="41">
        <v>1</v>
      </c>
      <c r="AB80" s="41">
        <v>99.95</v>
      </c>
      <c r="AC80" s="41">
        <v>0</v>
      </c>
      <c r="AD80" s="41">
        <v>242.76255</v>
      </c>
      <c r="AG80" s="38" t="s">
        <v>18</v>
      </c>
      <c r="AH80" s="46">
        <v>8.0959999999999995E-4</v>
      </c>
      <c r="AI80" s="46">
        <v>4.0502012150603643E-3</v>
      </c>
      <c r="AJ80" s="46">
        <v>9.2809999999999995E-4</v>
      </c>
    </row>
    <row r="81" spans="1:36" x14ac:dyDescent="0.2">
      <c r="A81" s="38">
        <v>293</v>
      </c>
      <c r="B81" s="38">
        <v>293</v>
      </c>
      <c r="C81" s="38" t="s">
        <v>302</v>
      </c>
      <c r="D81" s="38">
        <v>513834200</v>
      </c>
      <c r="E81" s="38" t="s">
        <v>152</v>
      </c>
      <c r="F81" s="45" t="s">
        <v>458</v>
      </c>
      <c r="G81" s="38" t="s">
        <v>459</v>
      </c>
      <c r="H81" s="38" t="s">
        <v>155</v>
      </c>
      <c r="I81" s="38" t="s">
        <v>167</v>
      </c>
      <c r="J81" s="38" t="s">
        <v>73</v>
      </c>
      <c r="K81" s="38" t="s">
        <v>73</v>
      </c>
      <c r="L81" s="38" t="s">
        <v>157</v>
      </c>
      <c r="M81" s="38" t="s">
        <v>102</v>
      </c>
      <c r="N81" s="38" t="s">
        <v>168</v>
      </c>
      <c r="O81" s="38" t="s">
        <v>74</v>
      </c>
      <c r="P81" s="38" t="s">
        <v>443</v>
      </c>
      <c r="Q81" s="38" t="s">
        <v>76</v>
      </c>
      <c r="R81" s="38" t="s">
        <v>161</v>
      </c>
      <c r="S81" s="38" t="s">
        <v>82</v>
      </c>
      <c r="T81" s="41">
        <v>4.13</v>
      </c>
      <c r="U81" s="61" t="s">
        <v>386</v>
      </c>
      <c r="V81" s="46">
        <v>4.3799999999999999E-2</v>
      </c>
      <c r="W81" s="46">
        <v>4.6399999999999997E-2</v>
      </c>
      <c r="X81" s="46" t="s">
        <v>163</v>
      </c>
      <c r="Y81" s="45" t="s">
        <v>74</v>
      </c>
      <c r="Z81" s="49">
        <v>763000</v>
      </c>
      <c r="AA81" s="41">
        <v>1</v>
      </c>
      <c r="AB81" s="41">
        <v>99.13</v>
      </c>
      <c r="AC81" s="41">
        <v>0</v>
      </c>
      <c r="AD81" s="41">
        <v>756.36189999999999</v>
      </c>
      <c r="AG81" s="38" t="s">
        <v>18</v>
      </c>
      <c r="AH81" s="46">
        <v>1.526E-3</v>
      </c>
      <c r="AI81" s="46">
        <v>1.2618903785671137E-2</v>
      </c>
      <c r="AJ81" s="46">
        <v>2.8917000000000001E-3</v>
      </c>
    </row>
    <row r="82" spans="1:36" x14ac:dyDescent="0.2">
      <c r="A82" s="38">
        <v>293</v>
      </c>
      <c r="B82" s="38">
        <v>293</v>
      </c>
      <c r="C82" s="38" t="s">
        <v>460</v>
      </c>
      <c r="D82" s="38">
        <v>513682146</v>
      </c>
      <c r="E82" s="38" t="s">
        <v>152</v>
      </c>
      <c r="F82" s="45" t="s">
        <v>461</v>
      </c>
      <c r="G82" s="38" t="s">
        <v>462</v>
      </c>
      <c r="H82" s="38" t="s">
        <v>155</v>
      </c>
      <c r="I82" s="38" t="s">
        <v>156</v>
      </c>
      <c r="J82" s="38" t="s">
        <v>73</v>
      </c>
      <c r="K82" s="38" t="s">
        <v>73</v>
      </c>
      <c r="L82" s="38" t="s">
        <v>157</v>
      </c>
      <c r="M82" s="38" t="s">
        <v>102</v>
      </c>
      <c r="N82" s="38" t="s">
        <v>223</v>
      </c>
      <c r="O82" s="38" t="s">
        <v>74</v>
      </c>
      <c r="P82" s="38" t="s">
        <v>443</v>
      </c>
      <c r="Q82" s="38" t="s">
        <v>76</v>
      </c>
      <c r="R82" s="38" t="s">
        <v>161</v>
      </c>
      <c r="S82" s="38" t="s">
        <v>82</v>
      </c>
      <c r="T82" s="41">
        <v>1.98</v>
      </c>
      <c r="U82" s="61" t="s">
        <v>201</v>
      </c>
      <c r="V82" s="46">
        <v>2E-3</v>
      </c>
      <c r="W82" s="46">
        <v>2.5999999999999999E-2</v>
      </c>
      <c r="X82" s="46" t="s">
        <v>163</v>
      </c>
      <c r="Y82" s="45" t="s">
        <v>74</v>
      </c>
      <c r="Z82" s="49">
        <v>481500</v>
      </c>
      <c r="AA82" s="41">
        <v>1</v>
      </c>
      <c r="AB82" s="41">
        <v>111.76</v>
      </c>
      <c r="AC82" s="41">
        <v>0</v>
      </c>
      <c r="AD82" s="41">
        <v>538.12440000000004</v>
      </c>
      <c r="AG82" s="38" t="s">
        <v>18</v>
      </c>
      <c r="AH82" s="46">
        <v>7.6190000000000003E-4</v>
      </c>
      <c r="AI82" s="46">
        <v>8.9779026933708081E-3</v>
      </c>
      <c r="AJ82" s="46">
        <v>2.0574E-3</v>
      </c>
    </row>
    <row r="83" spans="1:36" x14ac:dyDescent="0.2">
      <c r="A83" s="38">
        <v>293</v>
      </c>
      <c r="B83" s="38">
        <v>293</v>
      </c>
      <c r="C83" s="38" t="s">
        <v>463</v>
      </c>
      <c r="D83" s="38">
        <v>520036120</v>
      </c>
      <c r="E83" s="38" t="s">
        <v>152</v>
      </c>
      <c r="F83" s="45" t="s">
        <v>464</v>
      </c>
      <c r="G83" s="38" t="s">
        <v>465</v>
      </c>
      <c r="H83" s="38" t="s">
        <v>155</v>
      </c>
      <c r="I83" s="38" t="s">
        <v>167</v>
      </c>
      <c r="J83" s="38" t="s">
        <v>73</v>
      </c>
      <c r="K83" s="38" t="s">
        <v>73</v>
      </c>
      <c r="L83" s="38" t="s">
        <v>157</v>
      </c>
      <c r="M83" s="38" t="s">
        <v>102</v>
      </c>
      <c r="N83" s="38" t="s">
        <v>168</v>
      </c>
      <c r="O83" s="38" t="s">
        <v>74</v>
      </c>
      <c r="P83" s="38" t="s">
        <v>443</v>
      </c>
      <c r="Q83" s="38" t="s">
        <v>76</v>
      </c>
      <c r="R83" s="38" t="s">
        <v>161</v>
      </c>
      <c r="S83" s="38" t="s">
        <v>82</v>
      </c>
      <c r="T83" s="41">
        <v>1.56</v>
      </c>
      <c r="U83" s="61" t="s">
        <v>466</v>
      </c>
      <c r="V83" s="46">
        <v>4.7E-2</v>
      </c>
      <c r="W83" s="46">
        <v>4.3799999999999999E-2</v>
      </c>
      <c r="X83" s="46" t="s">
        <v>163</v>
      </c>
      <c r="Y83" s="45" t="s">
        <v>74</v>
      </c>
      <c r="Z83" s="49">
        <v>427000</v>
      </c>
      <c r="AA83" s="41">
        <v>1</v>
      </c>
      <c r="AB83" s="41">
        <v>102.06</v>
      </c>
      <c r="AC83" s="41">
        <v>0</v>
      </c>
      <c r="AD83" s="41">
        <v>435.7962</v>
      </c>
      <c r="AG83" s="38" t="s">
        <v>18</v>
      </c>
      <c r="AH83" s="46">
        <v>4.749E-4</v>
      </c>
      <c r="AI83" s="46">
        <v>7.2707021812106537E-3</v>
      </c>
      <c r="AJ83" s="46">
        <v>1.6661E-3</v>
      </c>
    </row>
    <row r="84" spans="1:36" x14ac:dyDescent="0.2">
      <c r="A84" s="38">
        <v>293</v>
      </c>
      <c r="B84" s="38">
        <v>293</v>
      </c>
      <c r="C84" s="38" t="s">
        <v>463</v>
      </c>
      <c r="D84" s="38">
        <v>520036120</v>
      </c>
      <c r="E84" s="38" t="s">
        <v>152</v>
      </c>
      <c r="F84" s="45" t="s">
        <v>467</v>
      </c>
      <c r="G84" s="38" t="s">
        <v>468</v>
      </c>
      <c r="H84" s="38" t="s">
        <v>155</v>
      </c>
      <c r="I84" s="38" t="s">
        <v>167</v>
      </c>
      <c r="J84" s="38" t="s">
        <v>73</v>
      </c>
      <c r="K84" s="38" t="s">
        <v>73</v>
      </c>
      <c r="L84" s="38" t="s">
        <v>157</v>
      </c>
      <c r="M84" s="38" t="s">
        <v>102</v>
      </c>
      <c r="N84" s="38" t="s">
        <v>168</v>
      </c>
      <c r="O84" s="38" t="s">
        <v>74</v>
      </c>
      <c r="P84" s="38" t="s">
        <v>443</v>
      </c>
      <c r="Q84" s="38" t="s">
        <v>76</v>
      </c>
      <c r="R84" s="38" t="s">
        <v>161</v>
      </c>
      <c r="S84" s="38" t="s">
        <v>82</v>
      </c>
      <c r="T84" s="41">
        <v>4.7</v>
      </c>
      <c r="U84" s="61" t="s">
        <v>469</v>
      </c>
      <c r="V84" s="46">
        <v>5.2499999999999998E-2</v>
      </c>
      <c r="W84" s="46">
        <v>4.65E-2</v>
      </c>
      <c r="X84" s="46" t="s">
        <v>163</v>
      </c>
      <c r="Y84" s="45" t="s">
        <v>74</v>
      </c>
      <c r="Z84" s="49">
        <v>560000</v>
      </c>
      <c r="AA84" s="41">
        <v>1</v>
      </c>
      <c r="AB84" s="41">
        <v>103.89</v>
      </c>
      <c r="AC84" s="41">
        <v>0</v>
      </c>
      <c r="AD84" s="41">
        <v>581.78399999999999</v>
      </c>
      <c r="AG84" s="38" t="s">
        <v>18</v>
      </c>
      <c r="AH84" s="46">
        <v>1.1199999999999999E-3</v>
      </c>
      <c r="AI84" s="46">
        <v>9.7063029118908718E-3</v>
      </c>
      <c r="AJ84" s="46">
        <v>2.2242999999999998E-3</v>
      </c>
    </row>
    <row r="85" spans="1:36" x14ac:dyDescent="0.2">
      <c r="A85" s="38">
        <v>293</v>
      </c>
      <c r="B85" s="38">
        <v>293</v>
      </c>
      <c r="C85" s="38" t="s">
        <v>470</v>
      </c>
      <c r="D85" s="38">
        <v>513754069</v>
      </c>
      <c r="E85" s="38" t="s">
        <v>152</v>
      </c>
      <c r="F85" s="45" t="s">
        <v>471</v>
      </c>
      <c r="G85" s="38" t="s">
        <v>472</v>
      </c>
      <c r="H85" s="38" t="s">
        <v>155</v>
      </c>
      <c r="I85" s="38" t="s">
        <v>167</v>
      </c>
      <c r="J85" s="38" t="s">
        <v>73</v>
      </c>
      <c r="K85" s="38" t="s">
        <v>73</v>
      </c>
      <c r="L85" s="38" t="s">
        <v>157</v>
      </c>
      <c r="M85" s="38" t="s">
        <v>102</v>
      </c>
      <c r="N85" s="38" t="s">
        <v>168</v>
      </c>
      <c r="O85" s="38" t="s">
        <v>74</v>
      </c>
      <c r="P85" s="38" t="s">
        <v>443</v>
      </c>
      <c r="Q85" s="38" t="s">
        <v>76</v>
      </c>
      <c r="R85" s="38" t="s">
        <v>161</v>
      </c>
      <c r="S85" s="38" t="s">
        <v>82</v>
      </c>
      <c r="T85" s="41">
        <v>8.51</v>
      </c>
      <c r="U85" s="61" t="s">
        <v>473</v>
      </c>
      <c r="V85" s="46">
        <v>5.5100000000000003E-2</v>
      </c>
      <c r="W85" s="46">
        <v>5.1400000000000001E-2</v>
      </c>
      <c r="X85" s="46" t="s">
        <v>163</v>
      </c>
      <c r="Y85" s="45" t="s">
        <v>74</v>
      </c>
      <c r="Z85" s="49">
        <v>798000</v>
      </c>
      <c r="AA85" s="41">
        <v>1</v>
      </c>
      <c r="AB85" s="41">
        <v>104.59</v>
      </c>
      <c r="AC85" s="41">
        <v>0</v>
      </c>
      <c r="AD85" s="41">
        <v>834.62819999999999</v>
      </c>
      <c r="AG85" s="38" t="s">
        <v>18</v>
      </c>
      <c r="AH85" s="46">
        <v>1.596E-3</v>
      </c>
      <c r="AI85" s="46">
        <v>1.3924704177411252E-2</v>
      </c>
      <c r="AJ85" s="46">
        <v>3.1909999999999998E-3</v>
      </c>
    </row>
    <row r="86" spans="1:36" x14ac:dyDescent="0.2">
      <c r="A86" s="38">
        <v>293</v>
      </c>
      <c r="B86" s="38">
        <v>293</v>
      </c>
      <c r="C86" s="38" t="s">
        <v>470</v>
      </c>
      <c r="D86" s="38">
        <v>513754069</v>
      </c>
      <c r="E86" s="38" t="s">
        <v>152</v>
      </c>
      <c r="F86" s="45" t="s">
        <v>474</v>
      </c>
      <c r="G86" s="38" t="s">
        <v>475</v>
      </c>
      <c r="H86" s="38" t="s">
        <v>155</v>
      </c>
      <c r="I86" s="38" t="s">
        <v>167</v>
      </c>
      <c r="J86" s="38" t="s">
        <v>73</v>
      </c>
      <c r="K86" s="38" t="s">
        <v>73</v>
      </c>
      <c r="L86" s="38" t="s">
        <v>157</v>
      </c>
      <c r="M86" s="38" t="s">
        <v>102</v>
      </c>
      <c r="N86" s="38" t="s">
        <v>168</v>
      </c>
      <c r="O86" s="38" t="s">
        <v>74</v>
      </c>
      <c r="P86" s="38" t="s">
        <v>443</v>
      </c>
      <c r="Q86" s="38" t="s">
        <v>76</v>
      </c>
      <c r="R86" s="38" t="s">
        <v>161</v>
      </c>
      <c r="S86" s="38" t="s">
        <v>82</v>
      </c>
      <c r="T86" s="41">
        <v>7.2</v>
      </c>
      <c r="U86" s="61" t="s">
        <v>476</v>
      </c>
      <c r="V86" s="46">
        <v>5.3100000000000001E-2</v>
      </c>
      <c r="W86" s="46">
        <v>4.9399999999999999E-2</v>
      </c>
      <c r="X86" s="46" t="s">
        <v>163</v>
      </c>
      <c r="Y86" s="45" t="s">
        <v>74</v>
      </c>
      <c r="Z86" s="49">
        <v>506000</v>
      </c>
      <c r="AA86" s="41">
        <v>1</v>
      </c>
      <c r="AB86" s="41">
        <v>105.3</v>
      </c>
      <c r="AC86" s="41">
        <v>0</v>
      </c>
      <c r="AD86" s="41">
        <v>532.81799999999998</v>
      </c>
      <c r="AG86" s="38" t="s">
        <v>18</v>
      </c>
      <c r="AH86" s="46">
        <v>3.9730000000000001E-4</v>
      </c>
      <c r="AI86" s="46">
        <v>8.8894026668207993E-3</v>
      </c>
      <c r="AJ86" s="46">
        <v>2.0371E-3</v>
      </c>
    </row>
    <row r="87" spans="1:36" x14ac:dyDescent="0.2">
      <c r="A87" s="38">
        <v>293</v>
      </c>
      <c r="B87" s="38">
        <v>293</v>
      </c>
      <c r="C87" s="38" t="s">
        <v>470</v>
      </c>
      <c r="D87" s="38">
        <v>513754069</v>
      </c>
      <c r="E87" s="38" t="s">
        <v>152</v>
      </c>
      <c r="F87" s="45" t="s">
        <v>477</v>
      </c>
      <c r="G87" s="38" t="s">
        <v>478</v>
      </c>
      <c r="H87" s="38" t="s">
        <v>155</v>
      </c>
      <c r="I87" s="38" t="s">
        <v>167</v>
      </c>
      <c r="J87" s="38" t="s">
        <v>73</v>
      </c>
      <c r="K87" s="38" t="s">
        <v>73</v>
      </c>
      <c r="L87" s="38" t="s">
        <v>157</v>
      </c>
      <c r="M87" s="38" t="s">
        <v>102</v>
      </c>
      <c r="N87" s="38" t="s">
        <v>168</v>
      </c>
      <c r="O87" s="38" t="s">
        <v>74</v>
      </c>
      <c r="P87" s="38" t="s">
        <v>443</v>
      </c>
      <c r="Q87" s="38" t="s">
        <v>76</v>
      </c>
      <c r="R87" s="38" t="s">
        <v>161</v>
      </c>
      <c r="S87" s="38" t="s">
        <v>82</v>
      </c>
      <c r="T87" s="41">
        <v>4.45</v>
      </c>
      <c r="U87" s="61" t="s">
        <v>479</v>
      </c>
      <c r="V87" s="46">
        <v>2.64E-2</v>
      </c>
      <c r="W87" s="46">
        <v>4.6199999999999998E-2</v>
      </c>
      <c r="X87" s="46" t="s">
        <v>163</v>
      </c>
      <c r="Y87" s="45" t="s">
        <v>74</v>
      </c>
      <c r="Z87" s="49">
        <v>3236701.1</v>
      </c>
      <c r="AA87" s="41">
        <v>1</v>
      </c>
      <c r="AB87" s="41">
        <v>92.5</v>
      </c>
      <c r="AC87" s="41">
        <v>0</v>
      </c>
      <c r="AD87" s="41">
        <v>2993.9485100000002</v>
      </c>
      <c r="AG87" s="38" t="s">
        <v>18</v>
      </c>
      <c r="AH87" s="46">
        <v>1.9781999999999998E-3</v>
      </c>
      <c r="AI87" s="46">
        <v>4.9950214985064495E-2</v>
      </c>
      <c r="AJ87" s="46">
        <v>1.14465E-2</v>
      </c>
    </row>
    <row r="88" spans="1:36" x14ac:dyDescent="0.2">
      <c r="A88" s="38">
        <v>293</v>
      </c>
      <c r="B88" s="38">
        <v>293</v>
      </c>
      <c r="C88" s="38" t="s">
        <v>470</v>
      </c>
      <c r="D88" s="38">
        <v>513754069</v>
      </c>
      <c r="E88" s="38" t="s">
        <v>152</v>
      </c>
      <c r="F88" s="45" t="s">
        <v>480</v>
      </c>
      <c r="G88" s="38" t="s">
        <v>481</v>
      </c>
      <c r="H88" s="38" t="s">
        <v>155</v>
      </c>
      <c r="I88" s="38" t="s">
        <v>167</v>
      </c>
      <c r="J88" s="38" t="s">
        <v>73</v>
      </c>
      <c r="K88" s="38" t="s">
        <v>73</v>
      </c>
      <c r="L88" s="38" t="s">
        <v>157</v>
      </c>
      <c r="M88" s="38" t="s">
        <v>102</v>
      </c>
      <c r="N88" s="38" t="s">
        <v>168</v>
      </c>
      <c r="O88" s="38" t="s">
        <v>74</v>
      </c>
      <c r="P88" s="38" t="s">
        <v>443</v>
      </c>
      <c r="Q88" s="38" t="s">
        <v>76</v>
      </c>
      <c r="R88" s="38" t="s">
        <v>161</v>
      </c>
      <c r="S88" s="38" t="s">
        <v>82</v>
      </c>
      <c r="T88" s="41">
        <v>6.17</v>
      </c>
      <c r="U88" s="61" t="s">
        <v>482</v>
      </c>
      <c r="V88" s="46">
        <v>2.5000000000000001E-2</v>
      </c>
      <c r="W88" s="46">
        <v>4.8500000000000001E-2</v>
      </c>
      <c r="X88" s="46" t="s">
        <v>163</v>
      </c>
      <c r="Y88" s="45" t="s">
        <v>74</v>
      </c>
      <c r="Z88" s="49">
        <v>1213357.8400000001</v>
      </c>
      <c r="AA88" s="41">
        <v>1</v>
      </c>
      <c r="AB88" s="41">
        <v>87.5</v>
      </c>
      <c r="AC88" s="41">
        <v>0</v>
      </c>
      <c r="AD88" s="41">
        <v>1061.6881100000001</v>
      </c>
      <c r="AG88" s="38" t="s">
        <v>18</v>
      </c>
      <c r="AH88" s="46">
        <v>9.098E-4</v>
      </c>
      <c r="AI88" s="46">
        <v>1.7712905313871593E-2</v>
      </c>
      <c r="AJ88" s="46">
        <v>4.0591000000000004E-3</v>
      </c>
    </row>
    <row r="89" spans="1:36" x14ac:dyDescent="0.2">
      <c r="A89" s="38">
        <v>293</v>
      </c>
      <c r="B89" s="38">
        <v>293</v>
      </c>
      <c r="C89" s="38" t="s">
        <v>483</v>
      </c>
      <c r="D89" s="38">
        <v>1665</v>
      </c>
      <c r="E89" s="38" t="s">
        <v>141</v>
      </c>
      <c r="F89" s="45" t="s">
        <v>484</v>
      </c>
      <c r="G89" s="38" t="s">
        <v>485</v>
      </c>
      <c r="H89" s="38" t="s">
        <v>155</v>
      </c>
      <c r="I89" s="38" t="s">
        <v>167</v>
      </c>
      <c r="J89" s="38" t="s">
        <v>73</v>
      </c>
      <c r="K89" s="38" t="s">
        <v>132</v>
      </c>
      <c r="L89" s="38" t="s">
        <v>157</v>
      </c>
      <c r="M89" s="38" t="s">
        <v>102</v>
      </c>
      <c r="N89" s="38" t="s">
        <v>179</v>
      </c>
      <c r="O89" s="38" t="s">
        <v>74</v>
      </c>
      <c r="P89" s="38" t="s">
        <v>443</v>
      </c>
      <c r="Q89" s="38" t="s">
        <v>76</v>
      </c>
      <c r="R89" s="38" t="s">
        <v>161</v>
      </c>
      <c r="S89" s="38" t="s">
        <v>82</v>
      </c>
      <c r="T89" s="41">
        <v>3.36</v>
      </c>
      <c r="U89" s="61" t="s">
        <v>486</v>
      </c>
      <c r="V89" s="46">
        <v>4.4999999999999998E-2</v>
      </c>
      <c r="W89" s="46">
        <v>5.5199999999999999E-2</v>
      </c>
      <c r="X89" s="46" t="s">
        <v>163</v>
      </c>
      <c r="Y89" s="45" t="s">
        <v>74</v>
      </c>
      <c r="Z89" s="49">
        <v>239979.51</v>
      </c>
      <c r="AA89" s="41">
        <v>1</v>
      </c>
      <c r="AB89" s="41">
        <v>97.83</v>
      </c>
      <c r="AC89" s="41">
        <v>0</v>
      </c>
      <c r="AD89" s="41">
        <v>234.77195</v>
      </c>
      <c r="AG89" s="38" t="s">
        <v>18</v>
      </c>
      <c r="AH89" s="46">
        <v>2.9639999999999999E-4</v>
      </c>
      <c r="AI89" s="46">
        <v>3.9169011750703527E-3</v>
      </c>
      <c r="AJ89" s="46">
        <v>8.9760000000000003E-4</v>
      </c>
    </row>
    <row r="90" spans="1:36" x14ac:dyDescent="0.2">
      <c r="A90" s="38">
        <v>293</v>
      </c>
      <c r="B90" s="38">
        <v>293</v>
      </c>
      <c r="C90" s="38" t="s">
        <v>487</v>
      </c>
      <c r="D90" s="38">
        <v>1146</v>
      </c>
      <c r="E90" s="38" t="s">
        <v>141</v>
      </c>
      <c r="F90" s="45" t="s">
        <v>488</v>
      </c>
      <c r="G90" s="38" t="s">
        <v>489</v>
      </c>
      <c r="H90" s="38" t="s">
        <v>155</v>
      </c>
      <c r="I90" s="38" t="s">
        <v>287</v>
      </c>
      <c r="J90" s="38" t="s">
        <v>73</v>
      </c>
      <c r="K90" s="38" t="s">
        <v>132</v>
      </c>
      <c r="L90" s="38" t="s">
        <v>157</v>
      </c>
      <c r="M90" s="38" t="s">
        <v>102</v>
      </c>
      <c r="N90" s="38" t="s">
        <v>490</v>
      </c>
      <c r="O90" s="38" t="s">
        <v>74</v>
      </c>
      <c r="P90" s="38" t="s">
        <v>443</v>
      </c>
      <c r="Q90" s="38" t="s">
        <v>76</v>
      </c>
      <c r="R90" s="38" t="s">
        <v>161</v>
      </c>
      <c r="S90" s="38" t="s">
        <v>82</v>
      </c>
      <c r="T90" s="41">
        <v>0.5</v>
      </c>
      <c r="U90" s="61" t="s">
        <v>491</v>
      </c>
      <c r="V90" s="46">
        <v>3.3700000000000001E-2</v>
      </c>
      <c r="W90" s="46">
        <v>5.3600000000000002E-2</v>
      </c>
      <c r="X90" s="46" t="s">
        <v>163</v>
      </c>
      <c r="Y90" s="45" t="s">
        <v>74</v>
      </c>
      <c r="Z90" s="49">
        <v>45333.33</v>
      </c>
      <c r="AA90" s="41">
        <v>1</v>
      </c>
      <c r="AB90" s="41">
        <v>94.4</v>
      </c>
      <c r="AC90" s="41">
        <v>0.72840000000000005</v>
      </c>
      <c r="AD90" s="41">
        <v>43.523099999999999</v>
      </c>
      <c r="AG90" s="38" t="s">
        <v>18</v>
      </c>
      <c r="AH90" s="46">
        <v>6.4760000000000002E-4</v>
      </c>
      <c r="AI90" s="46">
        <v>7.2610021783006532E-4</v>
      </c>
      <c r="AJ90" s="46">
        <v>1.6640000000000001E-4</v>
      </c>
    </row>
    <row r="91" spans="1:36" x14ac:dyDescent="0.2">
      <c r="A91" s="38">
        <v>293</v>
      </c>
      <c r="B91" s="38">
        <v>293</v>
      </c>
      <c r="C91" s="38" t="s">
        <v>492</v>
      </c>
      <c r="D91" s="38">
        <v>510216054</v>
      </c>
      <c r="E91" s="38" t="s">
        <v>152</v>
      </c>
      <c r="F91" s="45" t="s">
        <v>493</v>
      </c>
      <c r="G91" s="38" t="s">
        <v>494</v>
      </c>
      <c r="H91" s="38" t="s">
        <v>155</v>
      </c>
      <c r="I91" s="38" t="s">
        <v>156</v>
      </c>
      <c r="J91" s="38" t="s">
        <v>73</v>
      </c>
      <c r="K91" s="38" t="s">
        <v>73</v>
      </c>
      <c r="L91" s="38" t="s">
        <v>157</v>
      </c>
      <c r="M91" s="38" t="s">
        <v>102</v>
      </c>
      <c r="N91" s="38" t="s">
        <v>193</v>
      </c>
      <c r="O91" s="38" t="s">
        <v>74</v>
      </c>
      <c r="P91" s="38" t="s">
        <v>443</v>
      </c>
      <c r="Q91" s="38" t="s">
        <v>76</v>
      </c>
      <c r="R91" s="38" t="s">
        <v>161</v>
      </c>
      <c r="S91" s="38" t="s">
        <v>82</v>
      </c>
      <c r="T91" s="41">
        <v>1.87</v>
      </c>
      <c r="U91" s="61" t="s">
        <v>495</v>
      </c>
      <c r="V91" s="46">
        <v>1.9400000000000001E-2</v>
      </c>
      <c r="W91" s="46">
        <v>2.63E-2</v>
      </c>
      <c r="X91" s="46" t="s">
        <v>163</v>
      </c>
      <c r="Y91" s="45" t="s">
        <v>74</v>
      </c>
      <c r="Z91" s="49">
        <v>158617.65</v>
      </c>
      <c r="AA91" s="41">
        <v>1</v>
      </c>
      <c r="AB91" s="41">
        <v>116.7</v>
      </c>
      <c r="AC91" s="41">
        <v>0</v>
      </c>
      <c r="AD91" s="41">
        <v>185.10678999999999</v>
      </c>
      <c r="AG91" s="38" t="s">
        <v>18</v>
      </c>
      <c r="AH91" s="46">
        <v>6.579E-4</v>
      </c>
      <c r="AI91" s="46">
        <v>3.0883009264902777E-3</v>
      </c>
      <c r="AJ91" s="46">
        <v>7.0770000000000002E-4</v>
      </c>
    </row>
    <row r="92" spans="1:36" x14ac:dyDescent="0.2">
      <c r="A92" s="38">
        <v>293</v>
      </c>
      <c r="B92" s="38">
        <v>293</v>
      </c>
      <c r="C92" s="38" t="s">
        <v>492</v>
      </c>
      <c r="D92" s="38">
        <v>510216054</v>
      </c>
      <c r="E92" s="38" t="s">
        <v>152</v>
      </c>
      <c r="F92" s="45" t="s">
        <v>496</v>
      </c>
      <c r="G92" s="38" t="s">
        <v>497</v>
      </c>
      <c r="H92" s="38" t="s">
        <v>155</v>
      </c>
      <c r="I92" s="38" t="s">
        <v>156</v>
      </c>
      <c r="J92" s="38" t="s">
        <v>73</v>
      </c>
      <c r="K92" s="38" t="s">
        <v>73</v>
      </c>
      <c r="L92" s="38" t="s">
        <v>157</v>
      </c>
      <c r="M92" s="38" t="s">
        <v>102</v>
      </c>
      <c r="N92" s="38" t="s">
        <v>193</v>
      </c>
      <c r="O92" s="38" t="s">
        <v>74</v>
      </c>
      <c r="P92" s="38" t="s">
        <v>443</v>
      </c>
      <c r="Q92" s="38" t="s">
        <v>76</v>
      </c>
      <c r="R92" s="38" t="s">
        <v>161</v>
      </c>
      <c r="S92" s="38" t="s">
        <v>82</v>
      </c>
      <c r="T92" s="41">
        <v>2.85</v>
      </c>
      <c r="U92" s="61" t="s">
        <v>498</v>
      </c>
      <c r="V92" s="46">
        <v>1.23E-2</v>
      </c>
      <c r="W92" s="46">
        <v>2.76E-2</v>
      </c>
      <c r="X92" s="46" t="s">
        <v>163</v>
      </c>
      <c r="Y92" s="45" t="s">
        <v>74</v>
      </c>
      <c r="Z92" s="49">
        <v>201569.5</v>
      </c>
      <c r="AA92" s="41">
        <v>1</v>
      </c>
      <c r="AB92" s="41">
        <v>112.88</v>
      </c>
      <c r="AC92" s="41">
        <v>0</v>
      </c>
      <c r="AD92" s="41">
        <v>227.53165000000001</v>
      </c>
      <c r="AG92" s="38" t="s">
        <v>18</v>
      </c>
      <c r="AH92" s="46">
        <v>2.1029999999999999E-4</v>
      </c>
      <c r="AI92" s="46">
        <v>3.7961011388303418E-3</v>
      </c>
      <c r="AJ92" s="46">
        <v>8.6989999999999995E-4</v>
      </c>
    </row>
    <row r="93" spans="1:36" x14ac:dyDescent="0.2">
      <c r="A93" s="38">
        <v>293</v>
      </c>
      <c r="B93" s="38">
        <v>293</v>
      </c>
      <c r="C93" s="38" t="s">
        <v>499</v>
      </c>
      <c r="D93" s="38">
        <v>520029935</v>
      </c>
      <c r="E93" s="38" t="s">
        <v>152</v>
      </c>
      <c r="F93" s="45" t="s">
        <v>500</v>
      </c>
      <c r="G93" s="38" t="s">
        <v>501</v>
      </c>
      <c r="H93" s="38" t="s">
        <v>155</v>
      </c>
      <c r="I93" s="38" t="s">
        <v>156</v>
      </c>
      <c r="J93" s="38" t="s">
        <v>73</v>
      </c>
      <c r="K93" s="38" t="s">
        <v>73</v>
      </c>
      <c r="L93" s="38" t="s">
        <v>157</v>
      </c>
      <c r="M93" s="38" t="s">
        <v>102</v>
      </c>
      <c r="N93" s="38" t="s">
        <v>223</v>
      </c>
      <c r="O93" s="38" t="s">
        <v>74</v>
      </c>
      <c r="P93" s="38" t="s">
        <v>75</v>
      </c>
      <c r="Q93" s="38" t="s">
        <v>76</v>
      </c>
      <c r="R93" s="38" t="s">
        <v>161</v>
      </c>
      <c r="S93" s="38" t="s">
        <v>82</v>
      </c>
      <c r="T93" s="41">
        <v>4.8899999999999997</v>
      </c>
      <c r="U93" s="61" t="s">
        <v>502</v>
      </c>
      <c r="V93" s="46">
        <v>2.1100000000000001E-2</v>
      </c>
      <c r="W93" s="46">
        <v>2.63E-2</v>
      </c>
      <c r="X93" s="46" t="s">
        <v>163</v>
      </c>
      <c r="Y93" s="45" t="s">
        <v>74</v>
      </c>
      <c r="Z93" s="49">
        <v>1092000</v>
      </c>
      <c r="AA93" s="41">
        <v>1</v>
      </c>
      <c r="AB93" s="41">
        <v>103.16</v>
      </c>
      <c r="AC93" s="41">
        <v>0</v>
      </c>
      <c r="AD93" s="41">
        <v>1126.5072</v>
      </c>
      <c r="AG93" s="38" t="s">
        <v>18</v>
      </c>
      <c r="AH93" s="46">
        <v>4.1970000000000001E-4</v>
      </c>
      <c r="AI93" s="46">
        <v>1.8794305638291691E-2</v>
      </c>
      <c r="AJ93" s="46">
        <v>4.3068999999999998E-3</v>
      </c>
    </row>
    <row r="94" spans="1:36" x14ac:dyDescent="0.2">
      <c r="A94" s="38">
        <v>293</v>
      </c>
      <c r="B94" s="38">
        <v>293</v>
      </c>
      <c r="C94" s="38" t="s">
        <v>499</v>
      </c>
      <c r="D94" s="38">
        <v>520029935</v>
      </c>
      <c r="E94" s="38" t="s">
        <v>152</v>
      </c>
      <c r="F94" s="45" t="s">
        <v>503</v>
      </c>
      <c r="G94" s="38" t="s">
        <v>504</v>
      </c>
      <c r="H94" s="38" t="s">
        <v>155</v>
      </c>
      <c r="I94" s="38" t="s">
        <v>156</v>
      </c>
      <c r="J94" s="38" t="s">
        <v>73</v>
      </c>
      <c r="K94" s="38" t="s">
        <v>73</v>
      </c>
      <c r="L94" s="38" t="s">
        <v>157</v>
      </c>
      <c r="M94" s="38" t="s">
        <v>102</v>
      </c>
      <c r="N94" s="38" t="s">
        <v>223</v>
      </c>
      <c r="O94" s="38" t="s">
        <v>74</v>
      </c>
      <c r="P94" s="38" t="s">
        <v>75</v>
      </c>
      <c r="Q94" s="38" t="s">
        <v>76</v>
      </c>
      <c r="R94" s="38" t="s">
        <v>161</v>
      </c>
      <c r="S94" s="38" t="s">
        <v>82</v>
      </c>
      <c r="T94" s="41">
        <v>4.82</v>
      </c>
      <c r="U94" s="61" t="s">
        <v>502</v>
      </c>
      <c r="V94" s="46">
        <v>2.4E-2</v>
      </c>
      <c r="W94" s="46">
        <v>2.5999999999999999E-2</v>
      </c>
      <c r="X94" s="46" t="s">
        <v>163</v>
      </c>
      <c r="Y94" s="45" t="s">
        <v>74</v>
      </c>
      <c r="Z94" s="49">
        <v>800000</v>
      </c>
      <c r="AA94" s="41">
        <v>1</v>
      </c>
      <c r="AB94" s="41">
        <v>101.7</v>
      </c>
      <c r="AC94" s="41">
        <v>0</v>
      </c>
      <c r="AD94" s="41">
        <v>813.6</v>
      </c>
      <c r="AG94" s="38" t="s">
        <v>18</v>
      </c>
      <c r="AH94" s="46">
        <v>3.6319999999999999E-4</v>
      </c>
      <c r="AI94" s="46">
        <v>1.3573904072171222E-2</v>
      </c>
      <c r="AJ94" s="46">
        <v>3.1105999999999998E-3</v>
      </c>
    </row>
    <row r="95" spans="1:36" x14ac:dyDescent="0.2">
      <c r="A95" s="38">
        <v>293</v>
      </c>
      <c r="B95" s="38">
        <v>293</v>
      </c>
      <c r="C95" s="38" t="s">
        <v>505</v>
      </c>
      <c r="D95" s="38">
        <v>520000472</v>
      </c>
      <c r="E95" s="38" t="s">
        <v>152</v>
      </c>
      <c r="F95" s="45" t="s">
        <v>506</v>
      </c>
      <c r="G95" s="38" t="s">
        <v>507</v>
      </c>
      <c r="H95" s="38" t="s">
        <v>155</v>
      </c>
      <c r="I95" s="38" t="s">
        <v>156</v>
      </c>
      <c r="J95" s="38" t="s">
        <v>73</v>
      </c>
      <c r="K95" s="38" t="s">
        <v>73</v>
      </c>
      <c r="L95" s="38" t="s">
        <v>157</v>
      </c>
      <c r="M95" s="38" t="s">
        <v>102</v>
      </c>
      <c r="N95" s="38" t="s">
        <v>193</v>
      </c>
      <c r="O95" s="38" t="s">
        <v>74</v>
      </c>
      <c r="P95" s="38" t="s">
        <v>75</v>
      </c>
      <c r="Q95" s="38" t="s">
        <v>76</v>
      </c>
      <c r="R95" s="38" t="s">
        <v>161</v>
      </c>
      <c r="S95" s="38" t="s">
        <v>82</v>
      </c>
      <c r="T95" s="41">
        <v>5.12</v>
      </c>
      <c r="U95" s="61" t="s">
        <v>428</v>
      </c>
      <c r="V95" s="46">
        <v>2.3900000000000001E-2</v>
      </c>
      <c r="W95" s="46">
        <v>2.6200000000000001E-2</v>
      </c>
      <c r="X95" s="46" t="s">
        <v>163</v>
      </c>
      <c r="Y95" s="45" t="s">
        <v>74</v>
      </c>
      <c r="Z95" s="49">
        <v>800000</v>
      </c>
      <c r="AA95" s="41">
        <v>1</v>
      </c>
      <c r="AB95" s="41">
        <v>116.21</v>
      </c>
      <c r="AC95" s="41">
        <v>0</v>
      </c>
      <c r="AD95" s="41">
        <v>929.68</v>
      </c>
      <c r="AG95" s="38" t="s">
        <v>18</v>
      </c>
      <c r="AH95" s="46">
        <v>2.0570000000000001E-4</v>
      </c>
      <c r="AI95" s="46">
        <v>1.5510504653151395E-2</v>
      </c>
      <c r="AJ95" s="46">
        <v>3.5544000000000001E-3</v>
      </c>
    </row>
    <row r="96" spans="1:36" x14ac:dyDescent="0.2">
      <c r="A96" s="38">
        <v>293</v>
      </c>
      <c r="B96" s="38">
        <v>293</v>
      </c>
      <c r="C96" s="38" t="s">
        <v>505</v>
      </c>
      <c r="D96" s="38">
        <v>520000472</v>
      </c>
      <c r="E96" s="38" t="s">
        <v>152</v>
      </c>
      <c r="F96" s="45" t="s">
        <v>508</v>
      </c>
      <c r="G96" s="38" t="s">
        <v>509</v>
      </c>
      <c r="H96" s="38" t="s">
        <v>155</v>
      </c>
      <c r="I96" s="38" t="s">
        <v>156</v>
      </c>
      <c r="J96" s="38" t="s">
        <v>73</v>
      </c>
      <c r="K96" s="38" t="s">
        <v>73</v>
      </c>
      <c r="L96" s="38" t="s">
        <v>157</v>
      </c>
      <c r="M96" s="38" t="s">
        <v>102</v>
      </c>
      <c r="N96" s="38" t="s">
        <v>193</v>
      </c>
      <c r="O96" s="38" t="s">
        <v>74</v>
      </c>
      <c r="P96" s="38" t="s">
        <v>75</v>
      </c>
      <c r="Q96" s="38" t="s">
        <v>76</v>
      </c>
      <c r="R96" s="38" t="s">
        <v>161</v>
      </c>
      <c r="S96" s="38" t="s">
        <v>82</v>
      </c>
      <c r="T96" s="41">
        <v>7.14</v>
      </c>
      <c r="U96" s="61" t="s">
        <v>510</v>
      </c>
      <c r="V96" s="46">
        <v>0.03</v>
      </c>
      <c r="W96" s="46">
        <v>2.5999999999999999E-2</v>
      </c>
      <c r="X96" s="46" t="s">
        <v>163</v>
      </c>
      <c r="Y96" s="45" t="s">
        <v>74</v>
      </c>
      <c r="Z96" s="49">
        <v>600000</v>
      </c>
      <c r="AA96" s="41">
        <v>1</v>
      </c>
      <c r="AB96" s="41">
        <v>109.5</v>
      </c>
      <c r="AC96" s="41">
        <v>0</v>
      </c>
      <c r="AD96" s="41">
        <v>657</v>
      </c>
      <c r="AG96" s="38" t="s">
        <v>18</v>
      </c>
      <c r="AH96" s="46">
        <v>1.47E-4</v>
      </c>
      <c r="AI96" s="46">
        <v>1.0961203288360987E-2</v>
      </c>
      <c r="AJ96" s="46">
        <v>2.5117999999999998E-3</v>
      </c>
    </row>
    <row r="97" spans="1:36" x14ac:dyDescent="0.2">
      <c r="A97" s="38">
        <v>293</v>
      </c>
      <c r="B97" s="38">
        <v>293</v>
      </c>
      <c r="C97" s="38" t="s">
        <v>505</v>
      </c>
      <c r="D97" s="38">
        <v>520000472</v>
      </c>
      <c r="E97" s="38" t="s">
        <v>152</v>
      </c>
      <c r="F97" s="45" t="s">
        <v>511</v>
      </c>
      <c r="G97" s="38" t="s">
        <v>512</v>
      </c>
      <c r="H97" s="38" t="s">
        <v>155</v>
      </c>
      <c r="I97" s="38" t="s">
        <v>156</v>
      </c>
      <c r="J97" s="38" t="s">
        <v>73</v>
      </c>
      <c r="K97" s="38" t="s">
        <v>73</v>
      </c>
      <c r="L97" s="38" t="s">
        <v>157</v>
      </c>
      <c r="M97" s="38" t="s">
        <v>102</v>
      </c>
      <c r="N97" s="38" t="s">
        <v>193</v>
      </c>
      <c r="O97" s="38" t="s">
        <v>74</v>
      </c>
      <c r="P97" s="38" t="s">
        <v>75</v>
      </c>
      <c r="Q97" s="38" t="s">
        <v>76</v>
      </c>
      <c r="R97" s="38" t="s">
        <v>161</v>
      </c>
      <c r="S97" s="38" t="s">
        <v>82</v>
      </c>
      <c r="T97" s="41">
        <v>10.06</v>
      </c>
      <c r="U97" s="61" t="s">
        <v>513</v>
      </c>
      <c r="V97" s="46">
        <v>3.2000000000000001E-2</v>
      </c>
      <c r="W97" s="46">
        <v>2.8000000000000001E-2</v>
      </c>
      <c r="X97" s="46" t="s">
        <v>163</v>
      </c>
      <c r="Y97" s="45" t="s">
        <v>74</v>
      </c>
      <c r="Z97" s="49">
        <v>2036486</v>
      </c>
      <c r="AA97" s="41">
        <v>1</v>
      </c>
      <c r="AB97" s="41">
        <v>110.87</v>
      </c>
      <c r="AC97" s="41">
        <v>0</v>
      </c>
      <c r="AD97" s="41">
        <v>2257.8520199999998</v>
      </c>
      <c r="AG97" s="38" t="s">
        <v>18</v>
      </c>
      <c r="AH97" s="46">
        <v>4.1350000000000002E-4</v>
      </c>
      <c r="AI97" s="46">
        <v>3.7669411300823387E-2</v>
      </c>
      <c r="AJ97" s="46">
        <v>8.6321999999999996E-3</v>
      </c>
    </row>
    <row r="98" spans="1:36" x14ac:dyDescent="0.2">
      <c r="A98" s="38">
        <v>293</v>
      </c>
      <c r="B98" s="38">
        <v>293</v>
      </c>
      <c r="C98" s="38" t="s">
        <v>505</v>
      </c>
      <c r="D98" s="38">
        <v>520000472</v>
      </c>
      <c r="E98" s="38" t="s">
        <v>152</v>
      </c>
      <c r="F98" s="45" t="s">
        <v>514</v>
      </c>
      <c r="G98" s="38" t="s">
        <v>515</v>
      </c>
      <c r="H98" s="38" t="s">
        <v>155</v>
      </c>
      <c r="I98" s="38" t="s">
        <v>156</v>
      </c>
      <c r="J98" s="38" t="s">
        <v>73</v>
      </c>
      <c r="K98" s="38" t="s">
        <v>73</v>
      </c>
      <c r="L98" s="38" t="s">
        <v>157</v>
      </c>
      <c r="M98" s="38" t="s">
        <v>102</v>
      </c>
      <c r="N98" s="38" t="s">
        <v>273</v>
      </c>
      <c r="O98" s="38" t="s">
        <v>74</v>
      </c>
      <c r="P98" s="38" t="s">
        <v>75</v>
      </c>
      <c r="Q98" s="38" t="s">
        <v>76</v>
      </c>
      <c r="R98" s="38" t="s">
        <v>161</v>
      </c>
      <c r="S98" s="38" t="s">
        <v>82</v>
      </c>
      <c r="T98" s="41">
        <v>7.84</v>
      </c>
      <c r="U98" s="61" t="s">
        <v>516</v>
      </c>
      <c r="V98" s="46">
        <v>2.9899999999999999E-2</v>
      </c>
      <c r="W98" s="46">
        <v>2.76E-2</v>
      </c>
      <c r="X98" s="46" t="s">
        <v>163</v>
      </c>
      <c r="Y98" s="45" t="s">
        <v>74</v>
      </c>
      <c r="Z98" s="49">
        <v>111000</v>
      </c>
      <c r="AA98" s="41">
        <v>1</v>
      </c>
      <c r="AB98" s="41">
        <v>103.17</v>
      </c>
      <c r="AC98" s="41">
        <v>0</v>
      </c>
      <c r="AD98" s="41">
        <v>114.5187</v>
      </c>
      <c r="AG98" s="38" t="s">
        <v>18</v>
      </c>
      <c r="AH98" s="46">
        <v>2.8679999999999998E-4</v>
      </c>
      <c r="AI98" s="46">
        <v>1.9106005731801719E-3</v>
      </c>
      <c r="AJ98" s="46">
        <v>4.3780000000000002E-4</v>
      </c>
    </row>
    <row r="99" spans="1:36" x14ac:dyDescent="0.2">
      <c r="A99" s="38">
        <v>293</v>
      </c>
      <c r="B99" s="38">
        <v>293</v>
      </c>
      <c r="C99" s="38" t="s">
        <v>517</v>
      </c>
      <c r="D99" s="38">
        <v>520018078</v>
      </c>
      <c r="E99" s="38" t="s">
        <v>152</v>
      </c>
      <c r="F99" s="45" t="s">
        <v>518</v>
      </c>
      <c r="G99" s="38" t="s">
        <v>519</v>
      </c>
      <c r="H99" s="38" t="s">
        <v>155</v>
      </c>
      <c r="I99" s="38" t="s">
        <v>156</v>
      </c>
      <c r="J99" s="38" t="s">
        <v>73</v>
      </c>
      <c r="K99" s="38" t="s">
        <v>73</v>
      </c>
      <c r="L99" s="38" t="s">
        <v>157</v>
      </c>
      <c r="M99" s="38" t="s">
        <v>102</v>
      </c>
      <c r="N99" s="38" t="s">
        <v>223</v>
      </c>
      <c r="O99" s="38" t="s">
        <v>74</v>
      </c>
      <c r="P99" s="38" t="s">
        <v>75</v>
      </c>
      <c r="Q99" s="38" t="s">
        <v>76</v>
      </c>
      <c r="R99" s="38" t="s">
        <v>161</v>
      </c>
      <c r="S99" s="38" t="s">
        <v>82</v>
      </c>
      <c r="T99" s="41">
        <v>4.3899999999999997</v>
      </c>
      <c r="U99" s="61" t="s">
        <v>520</v>
      </c>
      <c r="V99" s="46">
        <v>1E-3</v>
      </c>
      <c r="W99" s="46">
        <v>2.58E-2</v>
      </c>
      <c r="X99" s="46" t="s">
        <v>163</v>
      </c>
      <c r="Y99" s="45" t="s">
        <v>74</v>
      </c>
      <c r="Z99" s="49">
        <v>1600000</v>
      </c>
      <c r="AA99" s="41">
        <v>1</v>
      </c>
      <c r="AB99" s="41">
        <v>102.6</v>
      </c>
      <c r="AC99" s="41">
        <v>0</v>
      </c>
      <c r="AD99" s="41">
        <v>1641.6</v>
      </c>
      <c r="AG99" s="38" t="s">
        <v>18</v>
      </c>
      <c r="AH99" s="46">
        <v>3.7310000000000002E-4</v>
      </c>
      <c r="AI99" s="46">
        <v>2.7388008216402464E-2</v>
      </c>
      <c r="AJ99" s="46">
        <v>6.2762E-3</v>
      </c>
    </row>
    <row r="100" spans="1:36" x14ac:dyDescent="0.2">
      <c r="A100" s="38">
        <v>293</v>
      </c>
      <c r="B100" s="38">
        <v>293</v>
      </c>
      <c r="C100" s="38" t="s">
        <v>517</v>
      </c>
      <c r="D100" s="38">
        <v>520018078</v>
      </c>
      <c r="E100" s="38" t="s">
        <v>152</v>
      </c>
      <c r="F100" s="45" t="s">
        <v>521</v>
      </c>
      <c r="G100" s="38" t="s">
        <v>522</v>
      </c>
      <c r="H100" s="38" t="s">
        <v>155</v>
      </c>
      <c r="I100" s="38" t="s">
        <v>156</v>
      </c>
      <c r="J100" s="38" t="s">
        <v>73</v>
      </c>
      <c r="K100" s="38" t="s">
        <v>73</v>
      </c>
      <c r="L100" s="38" t="s">
        <v>157</v>
      </c>
      <c r="M100" s="38" t="s">
        <v>102</v>
      </c>
      <c r="N100" s="38" t="s">
        <v>223</v>
      </c>
      <c r="O100" s="38" t="s">
        <v>74</v>
      </c>
      <c r="P100" s="38" t="s">
        <v>75</v>
      </c>
      <c r="Q100" s="38" t="s">
        <v>76</v>
      </c>
      <c r="R100" s="38" t="s">
        <v>161</v>
      </c>
      <c r="S100" s="38" t="s">
        <v>82</v>
      </c>
      <c r="T100" s="41">
        <v>4.3899999999999997</v>
      </c>
      <c r="U100" s="61" t="s">
        <v>523</v>
      </c>
      <c r="V100" s="46">
        <v>2.0199999999999999E-2</v>
      </c>
      <c r="W100" s="46">
        <v>2.63E-2</v>
      </c>
      <c r="X100" s="46" t="s">
        <v>163</v>
      </c>
      <c r="Y100" s="45" t="s">
        <v>74</v>
      </c>
      <c r="Z100" s="49">
        <v>600000</v>
      </c>
      <c r="AA100" s="41">
        <v>1</v>
      </c>
      <c r="AB100" s="41">
        <v>102.52</v>
      </c>
      <c r="AC100" s="41">
        <v>0</v>
      </c>
      <c r="AD100" s="41">
        <v>615.12</v>
      </c>
      <c r="AG100" s="38" t="s">
        <v>18</v>
      </c>
      <c r="AH100" s="46">
        <v>1.6809999999999999E-4</v>
      </c>
      <c r="AI100" s="46">
        <v>1.0262503078750923E-2</v>
      </c>
      <c r="AJ100" s="46">
        <v>2.3517E-3</v>
      </c>
    </row>
    <row r="101" spans="1:36" x14ac:dyDescent="0.2">
      <c r="A101" s="38">
        <v>293</v>
      </c>
      <c r="B101" s="38">
        <v>293</v>
      </c>
      <c r="C101" s="38" t="s">
        <v>220</v>
      </c>
      <c r="D101" s="38">
        <v>520032046</v>
      </c>
      <c r="E101" s="38" t="s">
        <v>152</v>
      </c>
      <c r="F101" s="45" t="s">
        <v>524</v>
      </c>
      <c r="G101" s="38" t="s">
        <v>525</v>
      </c>
      <c r="H101" s="38" t="s">
        <v>155</v>
      </c>
      <c r="I101" s="38" t="s">
        <v>167</v>
      </c>
      <c r="J101" s="38" t="s">
        <v>73</v>
      </c>
      <c r="K101" s="38" t="s">
        <v>73</v>
      </c>
      <c r="L101" s="38" t="s">
        <v>157</v>
      </c>
      <c r="M101" s="38" t="s">
        <v>102</v>
      </c>
      <c r="N101" s="38" t="s">
        <v>223</v>
      </c>
      <c r="O101" s="38" t="s">
        <v>74</v>
      </c>
      <c r="P101" s="38" t="s">
        <v>75</v>
      </c>
      <c r="Q101" s="38" t="s">
        <v>76</v>
      </c>
      <c r="R101" s="38" t="s">
        <v>161</v>
      </c>
      <c r="S101" s="38" t="s">
        <v>82</v>
      </c>
      <c r="T101" s="41">
        <v>3.09</v>
      </c>
      <c r="U101" s="61" t="s">
        <v>526</v>
      </c>
      <c r="V101" s="46">
        <v>2.7400000000000001E-2</v>
      </c>
      <c r="W101" s="46">
        <v>4.3299999999999998E-2</v>
      </c>
      <c r="X101" s="46" t="s">
        <v>163</v>
      </c>
      <c r="Y101" s="45" t="s">
        <v>74</v>
      </c>
      <c r="Z101" s="49">
        <v>171335.23</v>
      </c>
      <c r="AA101" s="41">
        <v>1</v>
      </c>
      <c r="AB101" s="41">
        <v>95.89</v>
      </c>
      <c r="AC101" s="41">
        <v>0</v>
      </c>
      <c r="AD101" s="41">
        <v>164.29335</v>
      </c>
      <c r="AG101" s="38" t="s">
        <v>18</v>
      </c>
      <c r="AH101" s="46">
        <v>1.3339999999999999E-4</v>
      </c>
      <c r="AI101" s="46">
        <v>2.7410008223002465E-3</v>
      </c>
      <c r="AJ101" s="46">
        <v>6.2810000000000003E-4</v>
      </c>
    </row>
    <row r="102" spans="1:36" x14ac:dyDescent="0.2">
      <c r="A102" s="38">
        <v>293</v>
      </c>
      <c r="B102" s="38">
        <v>293</v>
      </c>
      <c r="C102" s="38" t="s">
        <v>220</v>
      </c>
      <c r="D102" s="38">
        <v>520032046</v>
      </c>
      <c r="E102" s="38" t="s">
        <v>152</v>
      </c>
      <c r="F102" s="45" t="s">
        <v>527</v>
      </c>
      <c r="G102" s="38" t="s">
        <v>528</v>
      </c>
      <c r="H102" s="38" t="s">
        <v>155</v>
      </c>
      <c r="I102" s="38" t="s">
        <v>156</v>
      </c>
      <c r="J102" s="38" t="s">
        <v>73</v>
      </c>
      <c r="K102" s="38" t="s">
        <v>73</v>
      </c>
      <c r="L102" s="38" t="s">
        <v>157</v>
      </c>
      <c r="M102" s="38" t="s">
        <v>102</v>
      </c>
      <c r="N102" s="38" t="s">
        <v>223</v>
      </c>
      <c r="O102" s="38" t="s">
        <v>74</v>
      </c>
      <c r="P102" s="38" t="s">
        <v>75</v>
      </c>
      <c r="Q102" s="38" t="s">
        <v>76</v>
      </c>
      <c r="R102" s="38" t="s">
        <v>161</v>
      </c>
      <c r="S102" s="38" t="s">
        <v>82</v>
      </c>
      <c r="T102" s="41">
        <v>2.21</v>
      </c>
      <c r="U102" s="61" t="s">
        <v>529</v>
      </c>
      <c r="V102" s="46">
        <v>1.2200000000000001E-2</v>
      </c>
      <c r="W102" s="46">
        <v>2.5000000000000001E-2</v>
      </c>
      <c r="X102" s="46" t="s">
        <v>163</v>
      </c>
      <c r="Y102" s="45" t="s">
        <v>74</v>
      </c>
      <c r="Z102" s="49">
        <v>1947000</v>
      </c>
      <c r="AA102" s="41">
        <v>1</v>
      </c>
      <c r="AB102" s="41">
        <v>116.02</v>
      </c>
      <c r="AC102" s="41">
        <v>0</v>
      </c>
      <c r="AD102" s="41">
        <v>2258.9094</v>
      </c>
      <c r="AG102" s="38" t="s">
        <v>18</v>
      </c>
      <c r="AH102" s="46">
        <v>6.4559999999999997E-4</v>
      </c>
      <c r="AI102" s="46">
        <v>3.7687011306103385E-2</v>
      </c>
      <c r="AJ102" s="46">
        <v>8.6362999999999995E-3</v>
      </c>
    </row>
    <row r="103" spans="1:36" x14ac:dyDescent="0.2">
      <c r="A103" s="38">
        <v>293</v>
      </c>
      <c r="B103" s="38">
        <v>293</v>
      </c>
      <c r="C103" s="38" t="s">
        <v>220</v>
      </c>
      <c r="D103" s="38">
        <v>520032046</v>
      </c>
      <c r="E103" s="38" t="s">
        <v>152</v>
      </c>
      <c r="F103" s="45" t="s">
        <v>530</v>
      </c>
      <c r="G103" s="38" t="s">
        <v>531</v>
      </c>
      <c r="H103" s="38" t="s">
        <v>155</v>
      </c>
      <c r="I103" s="38" t="s">
        <v>156</v>
      </c>
      <c r="J103" s="38" t="s">
        <v>73</v>
      </c>
      <c r="K103" s="38" t="s">
        <v>73</v>
      </c>
      <c r="L103" s="38" t="s">
        <v>157</v>
      </c>
      <c r="M103" s="38" t="s">
        <v>102</v>
      </c>
      <c r="N103" s="38" t="s">
        <v>223</v>
      </c>
      <c r="O103" s="38" t="s">
        <v>74</v>
      </c>
      <c r="P103" s="38" t="s">
        <v>75</v>
      </c>
      <c r="Q103" s="38" t="s">
        <v>76</v>
      </c>
      <c r="R103" s="38" t="s">
        <v>161</v>
      </c>
      <c r="S103" s="38" t="s">
        <v>82</v>
      </c>
      <c r="T103" s="41">
        <v>4.9800000000000004</v>
      </c>
      <c r="U103" s="61" t="s">
        <v>532</v>
      </c>
      <c r="V103" s="46">
        <v>2E-3</v>
      </c>
      <c r="W103" s="46">
        <v>2.6100000000000002E-2</v>
      </c>
      <c r="X103" s="46" t="s">
        <v>163</v>
      </c>
      <c r="Y103" s="45" t="s">
        <v>74</v>
      </c>
      <c r="Z103" s="49">
        <v>800000</v>
      </c>
      <c r="AA103" s="41">
        <v>1</v>
      </c>
      <c r="AB103" s="41">
        <v>104.05</v>
      </c>
      <c r="AC103" s="41">
        <v>1.8744000000000001</v>
      </c>
      <c r="AD103" s="41">
        <v>834.27448000000004</v>
      </c>
      <c r="AG103" s="38" t="s">
        <v>18</v>
      </c>
      <c r="AH103" s="46">
        <v>2.3130000000000001E-4</v>
      </c>
      <c r="AI103" s="46">
        <v>1.3918804175641251E-2</v>
      </c>
      <c r="AJ103" s="46">
        <v>3.1895999999999999E-3</v>
      </c>
    </row>
    <row r="104" spans="1:36" x14ac:dyDescent="0.2">
      <c r="A104" s="38">
        <v>293</v>
      </c>
      <c r="B104" s="38">
        <v>293</v>
      </c>
      <c r="C104" s="38" t="s">
        <v>533</v>
      </c>
      <c r="D104" s="38">
        <v>520010869</v>
      </c>
      <c r="E104" s="38" t="s">
        <v>152</v>
      </c>
      <c r="F104" s="45" t="s">
        <v>534</v>
      </c>
      <c r="G104" s="38" t="s">
        <v>535</v>
      </c>
      <c r="H104" s="38" t="s">
        <v>155</v>
      </c>
      <c r="I104" s="38" t="s">
        <v>156</v>
      </c>
      <c r="J104" s="38" t="s">
        <v>73</v>
      </c>
      <c r="K104" s="38" t="s">
        <v>73</v>
      </c>
      <c r="L104" s="38" t="s">
        <v>157</v>
      </c>
      <c r="M104" s="38" t="s">
        <v>102</v>
      </c>
      <c r="N104" s="38" t="s">
        <v>320</v>
      </c>
      <c r="O104" s="38" t="s">
        <v>74</v>
      </c>
      <c r="P104" s="38" t="s">
        <v>75</v>
      </c>
      <c r="Q104" s="38" t="s">
        <v>76</v>
      </c>
      <c r="R104" s="38" t="s">
        <v>161</v>
      </c>
      <c r="S104" s="38" t="s">
        <v>82</v>
      </c>
      <c r="T104" s="41">
        <v>11.73</v>
      </c>
      <c r="U104" s="61" t="s">
        <v>536</v>
      </c>
      <c r="V104" s="46">
        <v>2.07E-2</v>
      </c>
      <c r="W104" s="46">
        <v>2.7799999999999998E-2</v>
      </c>
      <c r="X104" s="46" t="s">
        <v>163</v>
      </c>
      <c r="Y104" s="45" t="s">
        <v>74</v>
      </c>
      <c r="Z104" s="49">
        <v>580219.78</v>
      </c>
      <c r="AA104" s="41">
        <v>1</v>
      </c>
      <c r="AB104" s="41">
        <v>106.32</v>
      </c>
      <c r="AC104" s="41">
        <v>0</v>
      </c>
      <c r="AD104" s="41">
        <v>616.88967000000002</v>
      </c>
      <c r="AG104" s="38" t="s">
        <v>18</v>
      </c>
      <c r="AH104" s="46">
        <v>1.061E-4</v>
      </c>
      <c r="AI104" s="46">
        <v>1.0292003087600926E-2</v>
      </c>
      <c r="AJ104" s="46">
        <v>2.3584999999999999E-3</v>
      </c>
    </row>
    <row r="105" spans="1:36" x14ac:dyDescent="0.2">
      <c r="A105" s="38">
        <v>293</v>
      </c>
      <c r="B105" s="38">
        <v>293</v>
      </c>
      <c r="C105" s="38" t="s">
        <v>537</v>
      </c>
      <c r="D105" s="38">
        <v>520000118</v>
      </c>
      <c r="E105" s="38" t="s">
        <v>152</v>
      </c>
      <c r="F105" s="45" t="s">
        <v>538</v>
      </c>
      <c r="G105" s="38" t="s">
        <v>539</v>
      </c>
      <c r="H105" s="38" t="s">
        <v>155</v>
      </c>
      <c r="I105" s="38" t="s">
        <v>156</v>
      </c>
      <c r="J105" s="38" t="s">
        <v>73</v>
      </c>
      <c r="K105" s="38" t="s">
        <v>73</v>
      </c>
      <c r="L105" s="38" t="s">
        <v>157</v>
      </c>
      <c r="M105" s="38" t="s">
        <v>102</v>
      </c>
      <c r="N105" s="38" t="s">
        <v>223</v>
      </c>
      <c r="O105" s="38" t="s">
        <v>74</v>
      </c>
      <c r="P105" s="38" t="s">
        <v>75</v>
      </c>
      <c r="Q105" s="38" t="s">
        <v>76</v>
      </c>
      <c r="R105" s="38" t="s">
        <v>161</v>
      </c>
      <c r="S105" s="38" t="s">
        <v>82</v>
      </c>
      <c r="T105" s="41">
        <v>2.81</v>
      </c>
      <c r="U105" s="61" t="s">
        <v>540</v>
      </c>
      <c r="V105" s="46">
        <v>1.7500000000000002E-2</v>
      </c>
      <c r="W105" s="46">
        <v>2.4400000000000002E-2</v>
      </c>
      <c r="X105" s="46" t="s">
        <v>163</v>
      </c>
      <c r="Y105" s="45" t="s">
        <v>74</v>
      </c>
      <c r="Z105" s="49">
        <v>272826.45</v>
      </c>
      <c r="AA105" s="41">
        <v>1</v>
      </c>
      <c r="AB105" s="41">
        <v>115.29</v>
      </c>
      <c r="AC105" s="41">
        <v>0</v>
      </c>
      <c r="AD105" s="41">
        <v>314.54160999999999</v>
      </c>
      <c r="AG105" s="38" t="s">
        <v>18</v>
      </c>
      <c r="AH105" s="46">
        <v>1.2229999999999999E-4</v>
      </c>
      <c r="AI105" s="46">
        <v>5.247701574310472E-3</v>
      </c>
      <c r="AJ105" s="46">
        <v>1.2026000000000001E-3</v>
      </c>
    </row>
    <row r="106" spans="1:36" x14ac:dyDescent="0.2">
      <c r="A106" s="38">
        <v>293</v>
      </c>
      <c r="B106" s="38">
        <v>293</v>
      </c>
      <c r="C106" s="38" t="s">
        <v>541</v>
      </c>
      <c r="D106" s="38">
        <v>520023896</v>
      </c>
      <c r="E106" s="38" t="s">
        <v>152</v>
      </c>
      <c r="F106" s="45" t="s">
        <v>542</v>
      </c>
      <c r="G106" s="38" t="s">
        <v>543</v>
      </c>
      <c r="H106" s="38" t="s">
        <v>155</v>
      </c>
      <c r="I106" s="38" t="s">
        <v>167</v>
      </c>
      <c r="J106" s="38" t="s">
        <v>73</v>
      </c>
      <c r="K106" s="38" t="s">
        <v>73</v>
      </c>
      <c r="L106" s="38" t="s">
        <v>157</v>
      </c>
      <c r="M106" s="38" t="s">
        <v>102</v>
      </c>
      <c r="N106" s="38" t="s">
        <v>293</v>
      </c>
      <c r="O106" s="38" t="s">
        <v>74</v>
      </c>
      <c r="P106" s="38" t="s">
        <v>544</v>
      </c>
      <c r="Q106" s="38" t="s">
        <v>76</v>
      </c>
      <c r="R106" s="38" t="s">
        <v>161</v>
      </c>
      <c r="S106" s="38" t="s">
        <v>82</v>
      </c>
      <c r="T106" s="41">
        <v>0.98</v>
      </c>
      <c r="U106" s="61" t="s">
        <v>545</v>
      </c>
      <c r="V106" s="46">
        <v>4.8000000000000001E-2</v>
      </c>
      <c r="W106" s="46">
        <v>5.67E-2</v>
      </c>
      <c r="X106" s="46" t="s">
        <v>163</v>
      </c>
      <c r="Y106" s="45" t="s">
        <v>74</v>
      </c>
      <c r="Z106" s="49">
        <v>128769.60000000001</v>
      </c>
      <c r="AA106" s="41">
        <v>1</v>
      </c>
      <c r="AB106" s="41">
        <v>99.25</v>
      </c>
      <c r="AC106" s="41">
        <v>0</v>
      </c>
      <c r="AD106" s="41">
        <v>127.80382</v>
      </c>
      <c r="AG106" s="38" t="s">
        <v>18</v>
      </c>
      <c r="AH106" s="46">
        <v>2.274E-4</v>
      </c>
      <c r="AI106" s="46">
        <v>2.1322006396601919E-3</v>
      </c>
      <c r="AJ106" s="46">
        <v>4.8859999999999995E-4</v>
      </c>
    </row>
    <row r="107" spans="1:36" x14ac:dyDescent="0.2">
      <c r="A107" s="38">
        <v>293</v>
      </c>
      <c r="B107" s="38">
        <v>293</v>
      </c>
      <c r="C107" s="38" t="s">
        <v>541</v>
      </c>
      <c r="D107" s="38">
        <v>520023896</v>
      </c>
      <c r="E107" s="38" t="s">
        <v>152</v>
      </c>
      <c r="F107" s="45" t="s">
        <v>546</v>
      </c>
      <c r="G107" s="38" t="s">
        <v>547</v>
      </c>
      <c r="H107" s="38" t="s">
        <v>155</v>
      </c>
      <c r="I107" s="38" t="s">
        <v>156</v>
      </c>
      <c r="J107" s="38" t="s">
        <v>73</v>
      </c>
      <c r="K107" s="38" t="s">
        <v>73</v>
      </c>
      <c r="L107" s="38" t="s">
        <v>157</v>
      </c>
      <c r="M107" s="38" t="s">
        <v>102</v>
      </c>
      <c r="N107" s="38" t="s">
        <v>293</v>
      </c>
      <c r="O107" s="38" t="s">
        <v>74</v>
      </c>
      <c r="P107" s="38" t="s">
        <v>544</v>
      </c>
      <c r="Q107" s="38" t="s">
        <v>76</v>
      </c>
      <c r="R107" s="38" t="s">
        <v>161</v>
      </c>
      <c r="S107" s="38" t="s">
        <v>82</v>
      </c>
      <c r="T107" s="41">
        <v>0.5</v>
      </c>
      <c r="U107" s="61" t="s">
        <v>162</v>
      </c>
      <c r="V107" s="46">
        <v>4.9500000000000002E-2</v>
      </c>
      <c r="W107" s="46">
        <v>3.3099999999999997E-2</v>
      </c>
      <c r="X107" s="46" t="s">
        <v>163</v>
      </c>
      <c r="Y107" s="45" t="s">
        <v>74</v>
      </c>
      <c r="Z107" s="49">
        <v>61493.599999999999</v>
      </c>
      <c r="AA107" s="41">
        <v>1</v>
      </c>
      <c r="AB107" s="41">
        <v>145.99</v>
      </c>
      <c r="AC107" s="41">
        <v>0</v>
      </c>
      <c r="AD107" s="41">
        <v>89.774500000000003</v>
      </c>
      <c r="AG107" s="38" t="s">
        <v>18</v>
      </c>
      <c r="AH107" s="46">
        <v>3.3510000000000001E-4</v>
      </c>
      <c r="AI107" s="46">
        <v>1.4978004493401348E-3</v>
      </c>
      <c r="AJ107" s="46">
        <v>3.4319999999999999E-4</v>
      </c>
    </row>
    <row r="108" spans="1:36" x14ac:dyDescent="0.2">
      <c r="A108" s="38">
        <v>293</v>
      </c>
      <c r="B108" s="38">
        <v>293</v>
      </c>
      <c r="C108" s="38" t="s">
        <v>548</v>
      </c>
      <c r="D108" s="38">
        <v>1604</v>
      </c>
      <c r="E108" s="38" t="s">
        <v>141</v>
      </c>
      <c r="F108" s="45" t="s">
        <v>549</v>
      </c>
      <c r="G108" s="38" t="s">
        <v>550</v>
      </c>
      <c r="H108" s="38" t="s">
        <v>155</v>
      </c>
      <c r="I108" s="38" t="s">
        <v>167</v>
      </c>
      <c r="J108" s="38" t="s">
        <v>73</v>
      </c>
      <c r="K108" s="38" t="s">
        <v>132</v>
      </c>
      <c r="L108" s="38" t="s">
        <v>157</v>
      </c>
      <c r="M108" s="38" t="s">
        <v>102</v>
      </c>
      <c r="N108" s="38" t="s">
        <v>179</v>
      </c>
      <c r="O108" s="38" t="s">
        <v>74</v>
      </c>
      <c r="P108" s="38" t="s">
        <v>551</v>
      </c>
      <c r="Q108" s="38" t="s">
        <v>551</v>
      </c>
      <c r="R108" s="38" t="s">
        <v>551</v>
      </c>
      <c r="S108" s="38" t="s">
        <v>82</v>
      </c>
      <c r="T108" s="41">
        <v>0.17</v>
      </c>
      <c r="U108" s="61" t="s">
        <v>552</v>
      </c>
      <c r="V108" s="46">
        <v>9.35E-2</v>
      </c>
      <c r="W108" s="46">
        <v>2.0000000000000001E-4</v>
      </c>
      <c r="X108" s="46" t="s">
        <v>163</v>
      </c>
      <c r="Y108" s="45" t="s">
        <v>74</v>
      </c>
      <c r="Z108" s="49">
        <v>0.5</v>
      </c>
      <c r="AA108" s="41">
        <v>1</v>
      </c>
      <c r="AB108" s="41">
        <v>85.66</v>
      </c>
      <c r="AC108" s="41">
        <v>0</v>
      </c>
      <c r="AD108" s="41">
        <v>4.4000000000000002E-4</v>
      </c>
      <c r="AG108" s="38" t="s">
        <v>18</v>
      </c>
      <c r="AH108" s="46">
        <v>0</v>
      </c>
      <c r="AI108" s="46">
        <v>0</v>
      </c>
      <c r="AJ108" s="46">
        <v>0</v>
      </c>
    </row>
    <row r="109" spans="1:36" x14ac:dyDescent="0.2">
      <c r="A109" s="38">
        <v>293</v>
      </c>
      <c r="B109" s="38">
        <v>293</v>
      </c>
      <c r="C109" s="38" t="s">
        <v>553</v>
      </c>
      <c r="D109" s="38">
        <v>520025586</v>
      </c>
      <c r="E109" s="38" t="s">
        <v>152</v>
      </c>
      <c r="F109" s="45" t="s">
        <v>554</v>
      </c>
      <c r="G109" s="38" t="s">
        <v>555</v>
      </c>
      <c r="H109" s="38" t="s">
        <v>155</v>
      </c>
      <c r="I109" s="38" t="s">
        <v>156</v>
      </c>
      <c r="J109" s="38" t="s">
        <v>73</v>
      </c>
      <c r="K109" s="38" t="s">
        <v>73</v>
      </c>
      <c r="L109" s="38" t="s">
        <v>157</v>
      </c>
      <c r="M109" s="38" t="s">
        <v>102</v>
      </c>
      <c r="N109" s="38" t="s">
        <v>293</v>
      </c>
      <c r="O109" s="38" t="s">
        <v>74</v>
      </c>
      <c r="P109" s="38" t="s">
        <v>551</v>
      </c>
      <c r="Q109" s="38" t="s">
        <v>551</v>
      </c>
      <c r="R109" s="38" t="s">
        <v>551</v>
      </c>
      <c r="S109" s="38" t="s">
        <v>82</v>
      </c>
      <c r="T109" s="41">
        <v>2.44</v>
      </c>
      <c r="U109" s="61" t="s">
        <v>201</v>
      </c>
      <c r="V109" s="46">
        <v>3.6999999999999998E-2</v>
      </c>
      <c r="W109" s="46">
        <v>3.6799999999999999E-2</v>
      </c>
      <c r="X109" s="46" t="s">
        <v>163</v>
      </c>
      <c r="Y109" s="45" t="s">
        <v>74</v>
      </c>
      <c r="Z109" s="49">
        <v>187851.07</v>
      </c>
      <c r="AA109" s="41">
        <v>1</v>
      </c>
      <c r="AB109" s="41">
        <v>117.19</v>
      </c>
      <c r="AC109" s="41">
        <v>0</v>
      </c>
      <c r="AD109" s="41">
        <v>220.14266000000001</v>
      </c>
      <c r="AG109" s="38" t="s">
        <v>18</v>
      </c>
      <c r="AH109" s="46">
        <v>4.2650000000000001E-4</v>
      </c>
      <c r="AI109" s="46">
        <v>3.6728011018403303E-3</v>
      </c>
      <c r="AJ109" s="46">
        <v>8.4170000000000002E-4</v>
      </c>
    </row>
    <row r="110" spans="1:36" x14ac:dyDescent="0.2">
      <c r="A110" s="38">
        <v>293</v>
      </c>
      <c r="B110" s="38">
        <v>1820</v>
      </c>
      <c r="U110" s="61" t="s">
        <v>83</v>
      </c>
      <c r="AI110" s="46" t="s">
        <v>83</v>
      </c>
    </row>
    <row r="111" spans="1:36" x14ac:dyDescent="0.2">
      <c r="A111" s="38">
        <v>293</v>
      </c>
      <c r="B111" s="38">
        <v>1821</v>
      </c>
      <c r="U111" s="61" t="s">
        <v>83</v>
      </c>
      <c r="AI111" s="46" t="s">
        <v>83</v>
      </c>
    </row>
  </sheetData>
  <sheetProtection formatColumns="0"/>
  <dataValidations count="13">
    <dataValidation type="list" allowBlank="1" showInputMessage="1" showErrorMessage="1" sqref="N2:N20" xr:uid="{961A24B7-236B-4825-AE52-A32DAC060E2A}">
      <formula1>Stock_Exchange</formula1>
    </dataValidation>
    <dataValidation type="list" allowBlank="1" showInputMessage="1" showErrorMessage="1" sqref="M2:M20" xr:uid="{1F09BB12-AAFF-483B-B84C-E2B041F2D5DF}">
      <formula1>Tradeable_Status</formula1>
    </dataValidation>
    <dataValidation type="list" allowBlank="1" showInputMessage="1" showErrorMessage="1" sqref="O2:O20" xr:uid="{55A35062-27AF-4965-BDBC-493A80AF4746}">
      <formula1>Industry_Sector</formula1>
    </dataValidation>
    <dataValidation type="list" allowBlank="1" showInputMessage="1" showErrorMessage="1" sqref="I2" xr:uid="{AA4FAB40-AE1E-422F-87AA-BB124C214815}">
      <formula1>Security_ID_Number_Type</formula1>
    </dataValidation>
    <dataValidation type="list" allowBlank="1" showInputMessage="1" showErrorMessage="1" sqref="F2:F20" xr:uid="{26891C50-4230-4B2B-8466-AC3EAEBE56A7}">
      <formula1>Issuer_Number_Type_2</formula1>
    </dataValidation>
    <dataValidation type="list" allowBlank="1" showInputMessage="1" showErrorMessage="1" sqref="I3:I20" xr:uid="{1C573FAD-3DEB-41DC-99B2-2DFF460F8988}">
      <formula1>Type_of_Security_ID_Fund</formula1>
    </dataValidation>
    <dataValidation type="list" allowBlank="1" showInputMessage="1" showErrorMessage="1" sqref="Z2:Z20" xr:uid="{12A7E7B5-1C71-44C9-AEE3-ED22C87B9C81}">
      <formula1>Yes_No_Bad_Debt</formula1>
    </dataValidation>
    <dataValidation type="list" allowBlank="1" showInputMessage="1" showErrorMessage="1" sqref="L2:L20" xr:uid="{71723E61-190B-48EC-A4B5-EE0477B0E81D}">
      <formula1>Country_list</formula1>
    </dataValidation>
    <dataValidation type="list" allowBlank="1" showInputMessage="1" showErrorMessage="1" sqref="Y2:Y20" xr:uid="{FD2DEE2C-6941-45D3-B01D-D200DFD26592}">
      <formula1>Subordination_Risk</formula1>
    </dataValidation>
    <dataValidation type="list" allowBlank="1" showInputMessage="1" showErrorMessage="1" sqref="S2:S20" xr:uid="{C708CCBD-BBA1-406E-9417-0DF5F00476EE}">
      <formula1>What_is_rated</formula1>
    </dataValidation>
    <dataValidation type="list" allowBlank="1" showInputMessage="1" showErrorMessage="1" sqref="R2:R20" xr:uid="{F3DB7A27-6656-436D-958E-CFDA7C1A910C}">
      <formula1>Rating_Agency</formula1>
    </dataValidation>
    <dataValidation type="list" allowBlank="1" showInputMessage="1" showErrorMessage="1" sqref="P2:P20" xr:uid="{6DF2AA7E-370D-4A04-A4CB-44B9E75ECFB2}">
      <formula1>Holding_interest</formula1>
    </dataValidation>
    <dataValidation type="list" allowBlank="1" showInputMessage="1" showErrorMessage="1" sqref="K2:K20" xr:uid="{DD523C4C-E9DB-4294-8ACA-EC317A763479}">
      <formula1>israel_abroad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E0D03-0E46-4AA2-A746-F847EB0D41D1}">
  <sheetPr codeName="Sheet8" filterMode="1"/>
  <dimension ref="A1:X194"/>
  <sheetViews>
    <sheetView rightToLeft="1" topLeftCell="H1" workbookViewId="0">
      <selection activeCell="U6" sqref="U6"/>
    </sheetView>
  </sheetViews>
  <sheetFormatPr defaultColWidth="9" defaultRowHeight="14.25" x14ac:dyDescent="0.2"/>
  <cols>
    <col min="1" max="5" width="11.625" style="45" customWidth="1"/>
    <col min="6" max="6" width="29.75" style="45" bestFit="1" customWidth="1"/>
    <col min="7" max="7" width="14.5" style="45" bestFit="1" customWidth="1"/>
    <col min="8" max="11" width="11.625" style="45" customWidth="1"/>
    <col min="12" max="13" width="9" style="38"/>
    <col min="14" max="16" width="11.625" style="45" customWidth="1"/>
    <col min="17" max="19" width="11.625" style="49" customWidth="1"/>
    <col min="20" max="20" width="11.625" style="41" customWidth="1"/>
    <col min="21" max="21" width="11.625" style="49" customWidth="1"/>
    <col min="22" max="24" width="11.625" style="51" customWidth="1"/>
    <col min="25" max="26" width="11.625" style="45" customWidth="1"/>
    <col min="27" max="16384" width="9" style="45"/>
  </cols>
  <sheetData>
    <row r="1" spans="1:24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88</v>
      </c>
      <c r="N1" s="34" t="s">
        <v>144</v>
      </c>
      <c r="O1" s="34" t="s">
        <v>59</v>
      </c>
      <c r="P1" s="34" t="s">
        <v>62</v>
      </c>
      <c r="Q1" s="35" t="s">
        <v>94</v>
      </c>
      <c r="R1" s="35" t="s">
        <v>64</v>
      </c>
      <c r="S1" s="35" t="s">
        <v>95</v>
      </c>
      <c r="T1" s="35" t="s">
        <v>93</v>
      </c>
      <c r="U1" s="35" t="s">
        <v>66</v>
      </c>
      <c r="V1" s="36" t="s">
        <v>97</v>
      </c>
      <c r="W1" s="36" t="s">
        <v>67</v>
      </c>
      <c r="X1" s="36" t="s">
        <v>68</v>
      </c>
    </row>
    <row r="2" spans="1:24" hidden="1" x14ac:dyDescent="0.2">
      <c r="A2" s="40">
        <v>293</v>
      </c>
      <c r="B2" s="40">
        <v>293</v>
      </c>
      <c r="C2" s="40" t="s">
        <v>556</v>
      </c>
      <c r="D2" s="40">
        <v>511527202</v>
      </c>
      <c r="E2" s="40" t="s">
        <v>152</v>
      </c>
      <c r="F2" s="40" t="s">
        <v>556</v>
      </c>
      <c r="G2" s="40" t="s">
        <v>557</v>
      </c>
      <c r="H2" s="40" t="s">
        <v>155</v>
      </c>
      <c r="I2" s="40" t="s">
        <v>558</v>
      </c>
      <c r="J2" s="40" t="s">
        <v>73</v>
      </c>
      <c r="K2" s="40" t="s">
        <v>73</v>
      </c>
      <c r="L2" s="53" t="s">
        <v>157</v>
      </c>
      <c r="M2" s="40" t="s">
        <v>102</v>
      </c>
      <c r="N2" s="53" t="s">
        <v>559</v>
      </c>
      <c r="O2" s="53" t="s">
        <v>74</v>
      </c>
      <c r="P2" s="40" t="s">
        <v>82</v>
      </c>
      <c r="Q2" s="52">
        <v>69.959999999999994</v>
      </c>
      <c r="R2" s="52">
        <v>1</v>
      </c>
      <c r="S2" s="52">
        <v>493.3</v>
      </c>
      <c r="T2" s="56">
        <v>0</v>
      </c>
      <c r="U2" s="52">
        <v>0.34510999999999997</v>
      </c>
      <c r="V2" s="55">
        <v>5.9999999999999997E-7</v>
      </c>
      <c r="W2" s="55">
        <v>1.1200002240000448E-5</v>
      </c>
      <c r="X2" s="55">
        <v>1.3E-6</v>
      </c>
    </row>
    <row r="3" spans="1:24" hidden="1" x14ac:dyDescent="0.2">
      <c r="A3" s="40">
        <v>293</v>
      </c>
      <c r="B3" s="40">
        <v>293</v>
      </c>
      <c r="C3" s="40" t="s">
        <v>517</v>
      </c>
      <c r="D3" s="40">
        <v>520018078</v>
      </c>
      <c r="E3" s="40" t="s">
        <v>152</v>
      </c>
      <c r="F3" s="40" t="s">
        <v>517</v>
      </c>
      <c r="G3" s="40" t="s">
        <v>560</v>
      </c>
      <c r="H3" s="40" t="s">
        <v>155</v>
      </c>
      <c r="I3" s="40" t="s">
        <v>558</v>
      </c>
      <c r="J3" s="40" t="s">
        <v>73</v>
      </c>
      <c r="K3" s="40" t="s">
        <v>73</v>
      </c>
      <c r="L3" s="53" t="s">
        <v>157</v>
      </c>
      <c r="M3" s="40" t="s">
        <v>102</v>
      </c>
      <c r="N3" s="53" t="s">
        <v>223</v>
      </c>
      <c r="O3" s="53" t="s">
        <v>74</v>
      </c>
      <c r="P3" s="40" t="s">
        <v>82</v>
      </c>
      <c r="Q3" s="52">
        <v>30440</v>
      </c>
      <c r="R3" s="52">
        <v>1</v>
      </c>
      <c r="S3" s="52">
        <v>6262</v>
      </c>
      <c r="T3" s="56">
        <v>0</v>
      </c>
      <c r="U3" s="52">
        <v>1906.1528000000001</v>
      </c>
      <c r="V3" s="55">
        <v>2.0299999999999999E-5</v>
      </c>
      <c r="W3" s="55">
        <v>6.1945512389102481E-2</v>
      </c>
      <c r="X3" s="55">
        <v>7.2876E-3</v>
      </c>
    </row>
    <row r="4" spans="1:24" hidden="1" x14ac:dyDescent="0.2">
      <c r="A4" s="40">
        <v>293</v>
      </c>
      <c r="B4" s="40">
        <v>293</v>
      </c>
      <c r="C4" s="40" t="s">
        <v>561</v>
      </c>
      <c r="D4" s="40">
        <v>520036690</v>
      </c>
      <c r="E4" s="40" t="s">
        <v>152</v>
      </c>
      <c r="F4" s="40" t="s">
        <v>562</v>
      </c>
      <c r="G4" s="40" t="s">
        <v>563</v>
      </c>
      <c r="H4" s="40" t="s">
        <v>155</v>
      </c>
      <c r="I4" s="40" t="s">
        <v>558</v>
      </c>
      <c r="J4" s="40" t="s">
        <v>73</v>
      </c>
      <c r="K4" s="40" t="s">
        <v>73</v>
      </c>
      <c r="L4" s="53" t="s">
        <v>157</v>
      </c>
      <c r="M4" s="40" t="s">
        <v>102</v>
      </c>
      <c r="N4" s="53" t="s">
        <v>564</v>
      </c>
      <c r="O4" s="53" t="s">
        <v>74</v>
      </c>
      <c r="P4" s="40" t="s">
        <v>82</v>
      </c>
      <c r="Q4" s="52">
        <v>399</v>
      </c>
      <c r="R4" s="52">
        <v>1</v>
      </c>
      <c r="S4" s="52">
        <v>42880</v>
      </c>
      <c r="T4" s="56">
        <v>0</v>
      </c>
      <c r="U4" s="52">
        <v>171.09119999999999</v>
      </c>
      <c r="V4" s="55">
        <v>2.5999999999999998E-5</v>
      </c>
      <c r="W4" s="55">
        <v>5.5601011120202225E-3</v>
      </c>
      <c r="X4" s="55">
        <v>6.5410000000000002E-4</v>
      </c>
    </row>
    <row r="5" spans="1:24" hidden="1" x14ac:dyDescent="0.2">
      <c r="A5" s="40">
        <v>293</v>
      </c>
      <c r="B5" s="40">
        <v>293</v>
      </c>
      <c r="C5" s="40" t="s">
        <v>565</v>
      </c>
      <c r="D5" s="40">
        <v>550012777</v>
      </c>
      <c r="E5" s="40" t="s">
        <v>152</v>
      </c>
      <c r="F5" s="40" t="s">
        <v>565</v>
      </c>
      <c r="G5" s="40" t="s">
        <v>566</v>
      </c>
      <c r="H5" s="40" t="s">
        <v>155</v>
      </c>
      <c r="I5" s="40" t="s">
        <v>567</v>
      </c>
      <c r="J5" s="40" t="s">
        <v>73</v>
      </c>
      <c r="K5" s="40" t="s">
        <v>73</v>
      </c>
      <c r="L5" s="53" t="s">
        <v>157</v>
      </c>
      <c r="M5" s="40" t="s">
        <v>102</v>
      </c>
      <c r="N5" s="53" t="s">
        <v>273</v>
      </c>
      <c r="O5" s="53" t="s">
        <v>74</v>
      </c>
      <c r="P5" s="40" t="s">
        <v>82</v>
      </c>
      <c r="Q5" s="52">
        <v>0.62</v>
      </c>
      <c r="R5" s="52">
        <v>1</v>
      </c>
      <c r="S5" s="52">
        <v>483.9</v>
      </c>
      <c r="T5" s="56">
        <v>1E-4</v>
      </c>
      <c r="U5" s="52">
        <v>3.16E-3</v>
      </c>
      <c r="V5" s="55">
        <v>0</v>
      </c>
      <c r="W5" s="55">
        <v>1.00000020000004E-7</v>
      </c>
      <c r="X5" s="55">
        <v>0</v>
      </c>
    </row>
    <row r="6" spans="1:24" x14ac:dyDescent="0.2">
      <c r="A6" s="40">
        <v>293</v>
      </c>
      <c r="B6" s="40">
        <v>293</v>
      </c>
      <c r="C6" s="40" t="s">
        <v>463</v>
      </c>
      <c r="D6" s="40">
        <v>520036120</v>
      </c>
      <c r="E6" s="40" t="s">
        <v>152</v>
      </c>
      <c r="F6" s="40" t="s">
        <v>568</v>
      </c>
      <c r="G6" s="40" t="s">
        <v>569</v>
      </c>
      <c r="H6" s="40" t="s">
        <v>155</v>
      </c>
      <c r="I6" s="40" t="s">
        <v>558</v>
      </c>
      <c r="J6" s="40" t="s">
        <v>73</v>
      </c>
      <c r="K6" s="40" t="s">
        <v>73</v>
      </c>
      <c r="L6" s="53" t="s">
        <v>157</v>
      </c>
      <c r="M6" s="40" t="s">
        <v>102</v>
      </c>
      <c r="N6" s="53" t="s">
        <v>168</v>
      </c>
      <c r="O6" s="53" t="s">
        <v>74</v>
      </c>
      <c r="P6" s="40" t="s">
        <v>82</v>
      </c>
      <c r="Q6" s="52">
        <v>2680</v>
      </c>
      <c r="R6" s="52">
        <v>1</v>
      </c>
      <c r="S6" s="52">
        <v>14880</v>
      </c>
      <c r="T6" s="56">
        <v>0</v>
      </c>
      <c r="U6" s="52">
        <v>398.78399999999999</v>
      </c>
      <c r="V6" s="55">
        <v>3.3599999999999997E-5</v>
      </c>
      <c r="W6" s="55">
        <v>1.2959502591900519E-2</v>
      </c>
      <c r="X6" s="55">
        <v>1.5246000000000001E-3</v>
      </c>
    </row>
    <row r="7" spans="1:24" hidden="1" x14ac:dyDescent="0.2">
      <c r="A7" s="40">
        <v>293</v>
      </c>
      <c r="B7" s="40">
        <v>293</v>
      </c>
      <c r="C7" s="40" t="s">
        <v>570</v>
      </c>
      <c r="D7" s="40">
        <v>550013098</v>
      </c>
      <c r="E7" s="40" t="s">
        <v>152</v>
      </c>
      <c r="F7" s="40" t="s">
        <v>571</v>
      </c>
      <c r="G7" s="40" t="s">
        <v>572</v>
      </c>
      <c r="H7" s="40" t="s">
        <v>155</v>
      </c>
      <c r="I7" s="40" t="s">
        <v>567</v>
      </c>
      <c r="J7" s="40" t="s">
        <v>73</v>
      </c>
      <c r="K7" s="40" t="s">
        <v>73</v>
      </c>
      <c r="L7" s="53" t="s">
        <v>157</v>
      </c>
      <c r="M7" s="40" t="s">
        <v>102</v>
      </c>
      <c r="N7" s="53" t="s">
        <v>273</v>
      </c>
      <c r="O7" s="53" t="s">
        <v>74</v>
      </c>
      <c r="P7" s="40" t="s">
        <v>82</v>
      </c>
      <c r="Q7" s="52">
        <v>22786.77</v>
      </c>
      <c r="R7" s="52">
        <v>1</v>
      </c>
      <c r="S7" s="52">
        <v>1656</v>
      </c>
      <c r="T7" s="56">
        <v>0</v>
      </c>
      <c r="U7" s="52">
        <v>377.34890999999999</v>
      </c>
      <c r="V7" s="55">
        <v>1.9400000000000001E-5</v>
      </c>
      <c r="W7" s="55">
        <v>1.226300245260049E-2</v>
      </c>
      <c r="X7" s="55">
        <v>1.4427000000000001E-3</v>
      </c>
    </row>
    <row r="8" spans="1:24" hidden="1" x14ac:dyDescent="0.2">
      <c r="A8" s="40">
        <v>293</v>
      </c>
      <c r="B8" s="40">
        <v>293</v>
      </c>
      <c r="C8" s="40" t="s">
        <v>361</v>
      </c>
      <c r="D8" s="40">
        <v>520031931</v>
      </c>
      <c r="E8" s="40" t="s">
        <v>152</v>
      </c>
      <c r="F8" s="40" t="s">
        <v>361</v>
      </c>
      <c r="G8" s="40" t="s">
        <v>573</v>
      </c>
      <c r="H8" s="40" t="s">
        <v>155</v>
      </c>
      <c r="I8" s="40" t="s">
        <v>558</v>
      </c>
      <c r="J8" s="40" t="s">
        <v>73</v>
      </c>
      <c r="K8" s="40" t="s">
        <v>73</v>
      </c>
      <c r="L8" s="53" t="s">
        <v>157</v>
      </c>
      <c r="M8" s="40" t="s">
        <v>102</v>
      </c>
      <c r="N8" s="53" t="s">
        <v>325</v>
      </c>
      <c r="O8" s="53" t="s">
        <v>74</v>
      </c>
      <c r="P8" s="40" t="s">
        <v>82</v>
      </c>
      <c r="Q8" s="52">
        <v>62456</v>
      </c>
      <c r="R8" s="52">
        <v>1</v>
      </c>
      <c r="S8" s="52">
        <v>575</v>
      </c>
      <c r="T8" s="56">
        <v>0</v>
      </c>
      <c r="U8" s="52">
        <v>359.12200000000001</v>
      </c>
      <c r="V8" s="55">
        <v>2.2500000000000001E-5</v>
      </c>
      <c r="W8" s="55">
        <v>1.1670602334120466E-2</v>
      </c>
      <c r="X8" s="55">
        <v>1.3730000000000001E-3</v>
      </c>
    </row>
    <row r="9" spans="1:24" hidden="1" x14ac:dyDescent="0.2">
      <c r="A9" s="40">
        <v>293</v>
      </c>
      <c r="B9" s="40">
        <v>293</v>
      </c>
      <c r="C9" s="40" t="s">
        <v>322</v>
      </c>
      <c r="D9" s="40">
        <v>511930125</v>
      </c>
      <c r="E9" s="40" t="s">
        <v>152</v>
      </c>
      <c r="F9" s="40" t="s">
        <v>322</v>
      </c>
      <c r="G9" s="40" t="s">
        <v>574</v>
      </c>
      <c r="H9" s="40" t="s">
        <v>155</v>
      </c>
      <c r="I9" s="40" t="s">
        <v>558</v>
      </c>
      <c r="J9" s="40" t="s">
        <v>73</v>
      </c>
      <c r="K9" s="40" t="s">
        <v>73</v>
      </c>
      <c r="L9" s="53" t="s">
        <v>157</v>
      </c>
      <c r="M9" s="40" t="s">
        <v>102</v>
      </c>
      <c r="N9" s="53" t="s">
        <v>325</v>
      </c>
      <c r="O9" s="53" t="s">
        <v>74</v>
      </c>
      <c r="P9" s="40" t="s">
        <v>82</v>
      </c>
      <c r="Q9" s="52">
        <v>3866</v>
      </c>
      <c r="R9" s="52">
        <v>1</v>
      </c>
      <c r="S9" s="52">
        <v>2734</v>
      </c>
      <c r="T9" s="56">
        <v>0</v>
      </c>
      <c r="U9" s="52">
        <v>105.69644</v>
      </c>
      <c r="V9" s="55">
        <v>2.3099999999999999E-5</v>
      </c>
      <c r="W9" s="55">
        <v>3.4349006869801371E-3</v>
      </c>
      <c r="X9" s="55">
        <v>4.0410000000000001E-4</v>
      </c>
    </row>
    <row r="10" spans="1:24" hidden="1" x14ac:dyDescent="0.2">
      <c r="A10" s="40">
        <v>293</v>
      </c>
      <c r="B10" s="40">
        <v>293</v>
      </c>
      <c r="C10" s="40" t="s">
        <v>295</v>
      </c>
      <c r="D10" s="40">
        <v>510560188</v>
      </c>
      <c r="E10" s="40" t="s">
        <v>152</v>
      </c>
      <c r="F10" s="40" t="s">
        <v>575</v>
      </c>
      <c r="G10" s="40" t="s">
        <v>576</v>
      </c>
      <c r="H10" s="40" t="s">
        <v>155</v>
      </c>
      <c r="I10" s="40" t="s">
        <v>558</v>
      </c>
      <c r="J10" s="40" t="s">
        <v>73</v>
      </c>
      <c r="K10" s="40" t="s">
        <v>73</v>
      </c>
      <c r="L10" s="53" t="s">
        <v>157</v>
      </c>
      <c r="M10" s="40" t="s">
        <v>102</v>
      </c>
      <c r="N10" s="53" t="s">
        <v>179</v>
      </c>
      <c r="O10" s="53" t="s">
        <v>74</v>
      </c>
      <c r="P10" s="40" t="s">
        <v>82</v>
      </c>
      <c r="Q10" s="52">
        <v>0.3</v>
      </c>
      <c r="R10" s="52">
        <v>1</v>
      </c>
      <c r="S10" s="52">
        <v>19300</v>
      </c>
      <c r="T10" s="56">
        <v>0</v>
      </c>
      <c r="U10" s="52">
        <v>5.79E-2</v>
      </c>
      <c r="V10" s="55">
        <v>0</v>
      </c>
      <c r="W10" s="55">
        <v>1.9000003800000759E-6</v>
      </c>
      <c r="X10" s="55">
        <v>1.9999999999999999E-7</v>
      </c>
    </row>
    <row r="11" spans="1:24" hidden="1" x14ac:dyDescent="0.2">
      <c r="A11" s="40">
        <v>293</v>
      </c>
      <c r="B11" s="40">
        <v>293</v>
      </c>
      <c r="C11" s="40" t="s">
        <v>577</v>
      </c>
      <c r="D11" s="40">
        <v>520036872</v>
      </c>
      <c r="E11" s="40" t="s">
        <v>152</v>
      </c>
      <c r="F11" s="40" t="s">
        <v>578</v>
      </c>
      <c r="G11" s="40" t="s">
        <v>579</v>
      </c>
      <c r="H11" s="40" t="s">
        <v>155</v>
      </c>
      <c r="I11" s="40" t="s">
        <v>558</v>
      </c>
      <c r="J11" s="40" t="s">
        <v>73</v>
      </c>
      <c r="K11" s="40" t="s">
        <v>73</v>
      </c>
      <c r="L11" s="53" t="s">
        <v>157</v>
      </c>
      <c r="M11" s="40" t="s">
        <v>102</v>
      </c>
      <c r="N11" s="53" t="s">
        <v>490</v>
      </c>
      <c r="O11" s="53" t="s">
        <v>74</v>
      </c>
      <c r="P11" s="40" t="s">
        <v>82</v>
      </c>
      <c r="Q11" s="52">
        <v>1376</v>
      </c>
      <c r="R11" s="52">
        <v>1</v>
      </c>
      <c r="S11" s="52">
        <v>57150</v>
      </c>
      <c r="T11" s="56">
        <v>0</v>
      </c>
      <c r="U11" s="52">
        <v>786.38400000000001</v>
      </c>
      <c r="V11" s="55">
        <v>2.1699999999999999E-5</v>
      </c>
      <c r="W11" s="55">
        <v>2.5555605111121024E-2</v>
      </c>
      <c r="X11" s="55">
        <v>3.0065000000000001E-3</v>
      </c>
    </row>
    <row r="12" spans="1:24" hidden="1" x14ac:dyDescent="0.2">
      <c r="A12" s="40">
        <v>293</v>
      </c>
      <c r="B12" s="40">
        <v>293</v>
      </c>
      <c r="C12" s="40" t="s">
        <v>290</v>
      </c>
      <c r="D12" s="40">
        <v>520028911</v>
      </c>
      <c r="E12" s="40" t="s">
        <v>152</v>
      </c>
      <c r="F12" s="40" t="s">
        <v>290</v>
      </c>
      <c r="G12" s="40" t="s">
        <v>580</v>
      </c>
      <c r="H12" s="40" t="s">
        <v>155</v>
      </c>
      <c r="I12" s="40" t="s">
        <v>558</v>
      </c>
      <c r="J12" s="40" t="s">
        <v>73</v>
      </c>
      <c r="K12" s="40" t="s">
        <v>73</v>
      </c>
      <c r="L12" s="53" t="s">
        <v>157</v>
      </c>
      <c r="M12" s="40" t="s">
        <v>102</v>
      </c>
      <c r="N12" s="53" t="s">
        <v>293</v>
      </c>
      <c r="O12" s="53" t="s">
        <v>74</v>
      </c>
      <c r="P12" s="40" t="s">
        <v>82</v>
      </c>
      <c r="Q12" s="52">
        <v>68</v>
      </c>
      <c r="R12" s="52">
        <v>1</v>
      </c>
      <c r="S12" s="52">
        <v>215900</v>
      </c>
      <c r="T12" s="56">
        <v>0</v>
      </c>
      <c r="U12" s="52">
        <v>146.81200000000001</v>
      </c>
      <c r="V12" s="55">
        <v>1.77E-5</v>
      </c>
      <c r="W12" s="55">
        <v>4.7710009542001912E-3</v>
      </c>
      <c r="X12" s="55">
        <v>5.6130000000000004E-4</v>
      </c>
    </row>
    <row r="13" spans="1:24" hidden="1" x14ac:dyDescent="0.2">
      <c r="A13" s="40">
        <v>293</v>
      </c>
      <c r="B13" s="40">
        <v>293</v>
      </c>
      <c r="C13" s="40" t="s">
        <v>351</v>
      </c>
      <c r="D13" s="40">
        <v>520030859</v>
      </c>
      <c r="E13" s="40" t="s">
        <v>152</v>
      </c>
      <c r="F13" s="40" t="s">
        <v>581</v>
      </c>
      <c r="G13" s="40" t="s">
        <v>582</v>
      </c>
      <c r="H13" s="40" t="s">
        <v>155</v>
      </c>
      <c r="I13" s="40" t="s">
        <v>558</v>
      </c>
      <c r="J13" s="40" t="s">
        <v>73</v>
      </c>
      <c r="K13" s="40" t="s">
        <v>73</v>
      </c>
      <c r="L13" s="53" t="s">
        <v>157</v>
      </c>
      <c r="M13" s="40" t="s">
        <v>102</v>
      </c>
      <c r="N13" s="53" t="s">
        <v>293</v>
      </c>
      <c r="O13" s="53" t="s">
        <v>74</v>
      </c>
      <c r="P13" s="40" t="s">
        <v>82</v>
      </c>
      <c r="Q13" s="52">
        <v>0.16</v>
      </c>
      <c r="R13" s="52">
        <v>1</v>
      </c>
      <c r="S13" s="52">
        <v>15560</v>
      </c>
      <c r="T13" s="56">
        <v>0</v>
      </c>
      <c r="U13" s="52">
        <v>2.4889999999999999E-2</v>
      </c>
      <c r="V13" s="55">
        <v>0</v>
      </c>
      <c r="W13" s="55">
        <v>8.0000016000003199E-7</v>
      </c>
      <c r="X13" s="55">
        <v>9.9999999999999995E-8</v>
      </c>
    </row>
    <row r="14" spans="1:24" hidden="1" x14ac:dyDescent="0.2">
      <c r="A14" s="40">
        <v>293</v>
      </c>
      <c r="B14" s="40">
        <v>293</v>
      </c>
      <c r="C14" s="40" t="s">
        <v>583</v>
      </c>
      <c r="D14" s="40">
        <v>520013954</v>
      </c>
      <c r="E14" s="40" t="s">
        <v>152</v>
      </c>
      <c r="F14" s="40" t="s">
        <v>583</v>
      </c>
      <c r="G14" s="40" t="s">
        <v>584</v>
      </c>
      <c r="H14" s="40" t="s">
        <v>155</v>
      </c>
      <c r="I14" s="40" t="s">
        <v>558</v>
      </c>
      <c r="J14" s="40" t="s">
        <v>73</v>
      </c>
      <c r="K14" s="40" t="s">
        <v>73</v>
      </c>
      <c r="L14" s="53" t="s">
        <v>157</v>
      </c>
      <c r="M14" s="40" t="s">
        <v>102</v>
      </c>
      <c r="N14" s="53" t="s">
        <v>585</v>
      </c>
      <c r="O14" s="53" t="s">
        <v>74</v>
      </c>
      <c r="P14" s="40" t="s">
        <v>82</v>
      </c>
      <c r="Q14" s="52">
        <v>17683</v>
      </c>
      <c r="R14" s="52">
        <v>1</v>
      </c>
      <c r="S14" s="52">
        <v>5699</v>
      </c>
      <c r="T14" s="56">
        <v>0</v>
      </c>
      <c r="U14" s="52">
        <v>1007.75417</v>
      </c>
      <c r="V14" s="55">
        <v>1.5400000000000002E-5</v>
      </c>
      <c r="W14" s="55">
        <v>3.2749706549941311E-2</v>
      </c>
      <c r="X14" s="55">
        <v>3.8528999999999998E-3</v>
      </c>
    </row>
    <row r="15" spans="1:24" hidden="1" x14ac:dyDescent="0.2">
      <c r="A15" s="40">
        <v>293</v>
      </c>
      <c r="B15" s="40">
        <v>293</v>
      </c>
      <c r="C15" s="40" t="s">
        <v>207</v>
      </c>
      <c r="D15" s="40">
        <v>513623314</v>
      </c>
      <c r="E15" s="40" t="s">
        <v>152</v>
      </c>
      <c r="F15" s="40" t="s">
        <v>207</v>
      </c>
      <c r="G15" s="40" t="s">
        <v>586</v>
      </c>
      <c r="H15" s="40" t="s">
        <v>155</v>
      </c>
      <c r="I15" s="40" t="s">
        <v>558</v>
      </c>
      <c r="J15" s="40" t="s">
        <v>73</v>
      </c>
      <c r="K15" s="40" t="s">
        <v>73</v>
      </c>
      <c r="L15" s="53" t="s">
        <v>157</v>
      </c>
      <c r="M15" s="40" t="s">
        <v>102</v>
      </c>
      <c r="N15" s="53" t="s">
        <v>174</v>
      </c>
      <c r="O15" s="53" t="s">
        <v>74</v>
      </c>
      <c r="P15" s="40" t="s">
        <v>82</v>
      </c>
      <c r="Q15" s="52">
        <v>660</v>
      </c>
      <c r="R15" s="52">
        <v>1</v>
      </c>
      <c r="S15" s="52">
        <v>64490</v>
      </c>
      <c r="T15" s="56">
        <v>0</v>
      </c>
      <c r="U15" s="52">
        <v>425.63400000000001</v>
      </c>
      <c r="V15" s="55">
        <v>2.6699999999999998E-5</v>
      </c>
      <c r="W15" s="55">
        <v>1.3832102766420553E-2</v>
      </c>
      <c r="X15" s="55">
        <v>1.6272999999999999E-3</v>
      </c>
    </row>
    <row r="16" spans="1:24" hidden="1" x14ac:dyDescent="0.2">
      <c r="A16" s="40">
        <v>293</v>
      </c>
      <c r="B16" s="40">
        <v>293</v>
      </c>
      <c r="C16" s="40" t="s">
        <v>380</v>
      </c>
      <c r="D16" s="40">
        <v>520017450</v>
      </c>
      <c r="E16" s="40" t="s">
        <v>152</v>
      </c>
      <c r="F16" s="40" t="s">
        <v>587</v>
      </c>
      <c r="G16" s="40" t="s">
        <v>588</v>
      </c>
      <c r="H16" s="40" t="s">
        <v>155</v>
      </c>
      <c r="I16" s="40" t="s">
        <v>558</v>
      </c>
      <c r="J16" s="40" t="s">
        <v>73</v>
      </c>
      <c r="K16" s="40" t="s">
        <v>73</v>
      </c>
      <c r="L16" s="53" t="s">
        <v>157</v>
      </c>
      <c r="M16" s="40" t="s">
        <v>102</v>
      </c>
      <c r="N16" s="53" t="s">
        <v>168</v>
      </c>
      <c r="O16" s="53" t="s">
        <v>74</v>
      </c>
      <c r="P16" s="40" t="s">
        <v>82</v>
      </c>
      <c r="Q16" s="52">
        <v>4309</v>
      </c>
      <c r="R16" s="52">
        <v>1</v>
      </c>
      <c r="S16" s="52">
        <v>9745</v>
      </c>
      <c r="T16" s="56">
        <v>0</v>
      </c>
      <c r="U16" s="52">
        <v>419.91205000000002</v>
      </c>
      <c r="V16" s="55">
        <v>1.7099999999999999E-5</v>
      </c>
      <c r="W16" s="55">
        <v>1.3646202729240546E-2</v>
      </c>
      <c r="X16" s="55">
        <v>1.6054000000000001E-3</v>
      </c>
    </row>
    <row r="17" spans="1:24" hidden="1" x14ac:dyDescent="0.2">
      <c r="A17" s="40">
        <v>293</v>
      </c>
      <c r="B17" s="40">
        <v>293</v>
      </c>
      <c r="C17" s="40" t="s">
        <v>589</v>
      </c>
      <c r="D17" s="40">
        <v>520044314</v>
      </c>
      <c r="E17" s="40" t="s">
        <v>152</v>
      </c>
      <c r="F17" s="40" t="s">
        <v>589</v>
      </c>
      <c r="G17" s="40" t="s">
        <v>590</v>
      </c>
      <c r="H17" s="40" t="s">
        <v>155</v>
      </c>
      <c r="I17" s="40" t="s">
        <v>558</v>
      </c>
      <c r="J17" s="40" t="s">
        <v>73</v>
      </c>
      <c r="K17" s="40" t="s">
        <v>73</v>
      </c>
      <c r="L17" s="53" t="s">
        <v>157</v>
      </c>
      <c r="M17" s="40" t="s">
        <v>102</v>
      </c>
      <c r="N17" s="53" t="s">
        <v>325</v>
      </c>
      <c r="O17" s="53" t="s">
        <v>74</v>
      </c>
      <c r="P17" s="40" t="s">
        <v>82</v>
      </c>
      <c r="Q17" s="52">
        <v>3882</v>
      </c>
      <c r="R17" s="52">
        <v>1</v>
      </c>
      <c r="S17" s="52">
        <v>2555</v>
      </c>
      <c r="T17" s="56">
        <v>0</v>
      </c>
      <c r="U17" s="52">
        <v>99.185100000000006</v>
      </c>
      <c r="V17" s="55">
        <v>2.0800000000000001E-5</v>
      </c>
      <c r="W17" s="55">
        <v>3.2233006446601292E-3</v>
      </c>
      <c r="X17" s="55">
        <v>3.792E-4</v>
      </c>
    </row>
    <row r="18" spans="1:24" hidden="1" x14ac:dyDescent="0.2">
      <c r="A18" s="40">
        <v>293</v>
      </c>
      <c r="B18" s="40">
        <v>293</v>
      </c>
      <c r="C18" s="40" t="s">
        <v>591</v>
      </c>
      <c r="D18" s="40">
        <v>520039413</v>
      </c>
      <c r="E18" s="40" t="s">
        <v>152</v>
      </c>
      <c r="F18" s="40" t="s">
        <v>591</v>
      </c>
      <c r="G18" s="40" t="s">
        <v>592</v>
      </c>
      <c r="H18" s="40" t="s">
        <v>155</v>
      </c>
      <c r="I18" s="40" t="s">
        <v>558</v>
      </c>
      <c r="J18" s="40" t="s">
        <v>73</v>
      </c>
      <c r="K18" s="40" t="s">
        <v>73</v>
      </c>
      <c r="L18" s="53" t="s">
        <v>157</v>
      </c>
      <c r="M18" s="40" t="s">
        <v>102</v>
      </c>
      <c r="N18" s="53" t="s">
        <v>564</v>
      </c>
      <c r="O18" s="53" t="s">
        <v>74</v>
      </c>
      <c r="P18" s="40" t="s">
        <v>82</v>
      </c>
      <c r="Q18" s="52">
        <v>1366</v>
      </c>
      <c r="R18" s="52">
        <v>1</v>
      </c>
      <c r="S18" s="52">
        <v>11720</v>
      </c>
      <c r="T18" s="56">
        <v>0</v>
      </c>
      <c r="U18" s="52">
        <v>160.09520000000001</v>
      </c>
      <c r="V18" s="55">
        <v>2.1399999999999998E-5</v>
      </c>
      <c r="W18" s="55">
        <v>5.202701040540208E-3</v>
      </c>
      <c r="X18" s="55">
        <v>6.1209999999999997E-4</v>
      </c>
    </row>
    <row r="19" spans="1:24" hidden="1" x14ac:dyDescent="0.2">
      <c r="A19" s="40">
        <v>293</v>
      </c>
      <c r="B19" s="40">
        <v>293</v>
      </c>
      <c r="C19" s="40" t="s">
        <v>593</v>
      </c>
      <c r="D19" s="40">
        <v>520007030</v>
      </c>
      <c r="E19" s="40" t="s">
        <v>152</v>
      </c>
      <c r="F19" s="40" t="s">
        <v>593</v>
      </c>
      <c r="G19" s="40" t="s">
        <v>594</v>
      </c>
      <c r="H19" s="40" t="s">
        <v>155</v>
      </c>
      <c r="I19" s="40" t="s">
        <v>558</v>
      </c>
      <c r="J19" s="40" t="s">
        <v>73</v>
      </c>
      <c r="K19" s="40" t="s">
        <v>73</v>
      </c>
      <c r="L19" s="53" t="s">
        <v>157</v>
      </c>
      <c r="M19" s="40" t="s">
        <v>102</v>
      </c>
      <c r="N19" s="53" t="s">
        <v>223</v>
      </c>
      <c r="O19" s="53" t="s">
        <v>74</v>
      </c>
      <c r="P19" s="40" t="s">
        <v>82</v>
      </c>
      <c r="Q19" s="52">
        <v>35773</v>
      </c>
      <c r="R19" s="52">
        <v>1</v>
      </c>
      <c r="S19" s="52">
        <v>3356</v>
      </c>
      <c r="T19" s="56">
        <v>0</v>
      </c>
      <c r="U19" s="52">
        <v>1200.54188</v>
      </c>
      <c r="V19" s="55">
        <v>2.9099999999999999E-5</v>
      </c>
      <c r="W19" s="55">
        <v>3.9014807802961564E-2</v>
      </c>
      <c r="X19" s="55">
        <v>4.5899000000000001E-3</v>
      </c>
    </row>
    <row r="20" spans="1:24" hidden="1" x14ac:dyDescent="0.2">
      <c r="A20" s="45">
        <v>293</v>
      </c>
      <c r="B20" s="45">
        <v>293</v>
      </c>
      <c r="C20" s="45" t="s">
        <v>216</v>
      </c>
      <c r="D20" s="45">
        <v>513992529</v>
      </c>
      <c r="E20" s="40" t="s">
        <v>152</v>
      </c>
      <c r="F20" s="45" t="s">
        <v>595</v>
      </c>
      <c r="G20" s="45" t="s">
        <v>596</v>
      </c>
      <c r="H20" s="40" t="s">
        <v>155</v>
      </c>
      <c r="I20" s="39" t="s">
        <v>558</v>
      </c>
      <c r="J20" s="45" t="s">
        <v>73</v>
      </c>
      <c r="K20" s="40" t="s">
        <v>73</v>
      </c>
      <c r="L20" s="53" t="s">
        <v>157</v>
      </c>
      <c r="M20" s="40" t="s">
        <v>102</v>
      </c>
      <c r="N20" s="53" t="s">
        <v>174</v>
      </c>
      <c r="O20" s="45" t="s">
        <v>74</v>
      </c>
      <c r="P20" s="45" t="s">
        <v>82</v>
      </c>
      <c r="Q20" s="49">
        <v>12854</v>
      </c>
      <c r="R20" s="49">
        <v>1</v>
      </c>
      <c r="S20" s="49">
        <v>1095</v>
      </c>
      <c r="T20" s="41">
        <v>0</v>
      </c>
      <c r="U20" s="49">
        <v>140.75129999999999</v>
      </c>
      <c r="V20" s="51">
        <v>5.7599999999999997E-5</v>
      </c>
      <c r="W20" s="51">
        <v>4.5741009148201834E-3</v>
      </c>
      <c r="X20" s="51">
        <v>5.3810000000000001E-4</v>
      </c>
    </row>
    <row r="21" spans="1:24" hidden="1" x14ac:dyDescent="0.2">
      <c r="A21" s="45">
        <v>293</v>
      </c>
      <c r="B21" s="45">
        <v>293</v>
      </c>
      <c r="C21" s="45" t="s">
        <v>597</v>
      </c>
      <c r="D21" s="45">
        <v>520033986</v>
      </c>
      <c r="E21" s="45" t="s">
        <v>152</v>
      </c>
      <c r="F21" s="45" t="s">
        <v>597</v>
      </c>
      <c r="G21" s="45" t="s">
        <v>598</v>
      </c>
      <c r="H21" s="45" t="s">
        <v>155</v>
      </c>
      <c r="I21" s="39" t="s">
        <v>558</v>
      </c>
      <c r="J21" s="45" t="s">
        <v>73</v>
      </c>
      <c r="K21" s="45" t="s">
        <v>73</v>
      </c>
      <c r="L21" s="39" t="s">
        <v>157</v>
      </c>
      <c r="M21" s="45" t="s">
        <v>102</v>
      </c>
      <c r="N21" s="53" t="s">
        <v>168</v>
      </c>
      <c r="O21" s="45" t="s">
        <v>74</v>
      </c>
      <c r="P21" s="45" t="s">
        <v>82</v>
      </c>
      <c r="Q21" s="49">
        <v>5517</v>
      </c>
      <c r="R21" s="49">
        <v>1</v>
      </c>
      <c r="S21" s="49">
        <v>9432</v>
      </c>
      <c r="T21" s="41">
        <v>0</v>
      </c>
      <c r="U21" s="49">
        <v>520.36343999999997</v>
      </c>
      <c r="V21" s="51">
        <v>2.6699999999999998E-5</v>
      </c>
      <c r="W21" s="51">
        <v>1.6910603382120679E-2</v>
      </c>
      <c r="X21" s="51">
        <v>1.9894999999999999E-3</v>
      </c>
    </row>
    <row r="22" spans="1:24" hidden="1" x14ac:dyDescent="0.2">
      <c r="A22" s="45">
        <v>293</v>
      </c>
      <c r="B22" s="45">
        <v>293</v>
      </c>
      <c r="C22" s="45" t="s">
        <v>599</v>
      </c>
      <c r="D22" s="45">
        <v>520034760</v>
      </c>
      <c r="E22" s="45" t="s">
        <v>152</v>
      </c>
      <c r="F22" s="45" t="s">
        <v>599</v>
      </c>
      <c r="G22" s="45" t="s">
        <v>600</v>
      </c>
      <c r="H22" s="45" t="s">
        <v>155</v>
      </c>
      <c r="I22" s="39" t="s">
        <v>558</v>
      </c>
      <c r="J22" s="45" t="s">
        <v>73</v>
      </c>
      <c r="K22" s="45" t="s">
        <v>73</v>
      </c>
      <c r="L22" s="39" t="s">
        <v>157</v>
      </c>
      <c r="M22" s="45" t="s">
        <v>102</v>
      </c>
      <c r="N22" s="45" t="s">
        <v>244</v>
      </c>
      <c r="O22" s="45" t="s">
        <v>74</v>
      </c>
      <c r="P22" s="45" t="s">
        <v>82</v>
      </c>
      <c r="Q22" s="49">
        <v>522</v>
      </c>
      <c r="R22" s="49">
        <v>1</v>
      </c>
      <c r="S22" s="49">
        <v>30100</v>
      </c>
      <c r="T22" s="41">
        <v>0</v>
      </c>
      <c r="U22" s="49">
        <v>157.12200000000001</v>
      </c>
      <c r="V22" s="51">
        <v>4.1199999999999999E-5</v>
      </c>
      <c r="W22" s="51">
        <v>5.1061010212202036E-3</v>
      </c>
      <c r="X22" s="51">
        <v>6.0070000000000002E-4</v>
      </c>
    </row>
    <row r="23" spans="1:24" hidden="1" x14ac:dyDescent="0.2">
      <c r="A23" s="45">
        <v>293</v>
      </c>
      <c r="B23" s="45">
        <v>293</v>
      </c>
      <c r="C23" s="45" t="s">
        <v>601</v>
      </c>
      <c r="D23" s="45">
        <v>520000522</v>
      </c>
      <c r="E23" s="45" t="s">
        <v>152</v>
      </c>
      <c r="F23" s="45" t="s">
        <v>601</v>
      </c>
      <c r="G23" s="45" t="s">
        <v>602</v>
      </c>
      <c r="H23" s="45" t="s">
        <v>155</v>
      </c>
      <c r="I23" s="39" t="s">
        <v>558</v>
      </c>
      <c r="J23" s="45" t="s">
        <v>73</v>
      </c>
      <c r="K23" s="45" t="s">
        <v>73</v>
      </c>
      <c r="L23" s="39" t="s">
        <v>157</v>
      </c>
      <c r="M23" s="38" t="s">
        <v>102</v>
      </c>
      <c r="N23" s="45" t="s">
        <v>223</v>
      </c>
      <c r="O23" s="45" t="s">
        <v>74</v>
      </c>
      <c r="P23" s="45" t="s">
        <v>82</v>
      </c>
      <c r="Q23" s="49">
        <v>5153</v>
      </c>
      <c r="R23" s="49">
        <v>1</v>
      </c>
      <c r="S23" s="49">
        <v>21950</v>
      </c>
      <c r="T23" s="41">
        <v>0</v>
      </c>
      <c r="U23" s="49">
        <v>1131.0835</v>
      </c>
      <c r="V23" s="51">
        <v>1.98E-5</v>
      </c>
      <c r="W23" s="51">
        <v>3.6757607351521469E-2</v>
      </c>
      <c r="X23" s="51">
        <v>4.3243999999999999E-3</v>
      </c>
    </row>
    <row r="24" spans="1:24" hidden="1" x14ac:dyDescent="0.2">
      <c r="A24" s="45">
        <v>293</v>
      </c>
      <c r="B24" s="45">
        <v>293</v>
      </c>
      <c r="C24" s="45" t="s">
        <v>603</v>
      </c>
      <c r="D24" s="45">
        <v>520036104</v>
      </c>
      <c r="E24" s="45" t="s">
        <v>152</v>
      </c>
      <c r="F24" s="45" t="s">
        <v>603</v>
      </c>
      <c r="G24" s="45" t="s">
        <v>604</v>
      </c>
      <c r="H24" s="45" t="s">
        <v>155</v>
      </c>
      <c r="I24" s="39" t="s">
        <v>558</v>
      </c>
      <c r="J24" s="45" t="s">
        <v>73</v>
      </c>
      <c r="K24" s="45" t="s">
        <v>73</v>
      </c>
      <c r="L24" s="39" t="s">
        <v>157</v>
      </c>
      <c r="M24" s="38" t="s">
        <v>102</v>
      </c>
      <c r="N24" s="45" t="s">
        <v>244</v>
      </c>
      <c r="O24" s="45" t="s">
        <v>74</v>
      </c>
      <c r="P24" s="45" t="s">
        <v>82</v>
      </c>
      <c r="Q24" s="49">
        <v>21137</v>
      </c>
      <c r="R24" s="49">
        <v>1</v>
      </c>
      <c r="S24" s="49">
        <v>1690</v>
      </c>
      <c r="T24" s="41">
        <v>0</v>
      </c>
      <c r="U24" s="49">
        <v>357.21530000000001</v>
      </c>
      <c r="V24" s="51">
        <v>3.8500000000000001E-5</v>
      </c>
      <c r="W24" s="51">
        <v>1.1608702321740464E-2</v>
      </c>
      <c r="X24" s="51">
        <v>1.3657000000000001E-3</v>
      </c>
    </row>
    <row r="25" spans="1:24" hidden="1" x14ac:dyDescent="0.2">
      <c r="A25" s="45">
        <v>293</v>
      </c>
      <c r="B25" s="45">
        <v>293</v>
      </c>
      <c r="C25" s="45" t="s">
        <v>605</v>
      </c>
      <c r="D25" s="45">
        <v>520029083</v>
      </c>
      <c r="E25" s="45" t="s">
        <v>152</v>
      </c>
      <c r="F25" s="45" t="s">
        <v>606</v>
      </c>
      <c r="G25" s="45" t="s">
        <v>607</v>
      </c>
      <c r="H25" s="45" t="s">
        <v>155</v>
      </c>
      <c r="I25" s="39" t="s">
        <v>558</v>
      </c>
      <c r="J25" s="45" t="s">
        <v>73</v>
      </c>
      <c r="K25" s="45" t="s">
        <v>73</v>
      </c>
      <c r="L25" s="39" t="s">
        <v>157</v>
      </c>
      <c r="M25" s="38" t="s">
        <v>102</v>
      </c>
      <c r="N25" s="45" t="s">
        <v>223</v>
      </c>
      <c r="O25" s="45" t="s">
        <v>74</v>
      </c>
      <c r="P25" s="45" t="s">
        <v>82</v>
      </c>
      <c r="Q25" s="49">
        <v>2470</v>
      </c>
      <c r="R25" s="49">
        <v>1</v>
      </c>
      <c r="S25" s="49">
        <v>24370</v>
      </c>
      <c r="T25" s="41">
        <v>0</v>
      </c>
      <c r="U25" s="49">
        <v>601.93899999999996</v>
      </c>
      <c r="V25" s="51">
        <v>2.4600000000000002E-5</v>
      </c>
      <c r="W25" s="51">
        <v>1.9561603912320782E-2</v>
      </c>
      <c r="X25" s="51">
        <v>2.3013E-3</v>
      </c>
    </row>
    <row r="26" spans="1:24" hidden="1" x14ac:dyDescent="0.2">
      <c r="A26" s="45">
        <v>293</v>
      </c>
      <c r="B26" s="45">
        <v>293</v>
      </c>
      <c r="C26" s="45" t="s">
        <v>608</v>
      </c>
      <c r="D26" s="45">
        <v>520043027</v>
      </c>
      <c r="E26" s="45" t="s">
        <v>152</v>
      </c>
      <c r="F26" s="45" t="s">
        <v>608</v>
      </c>
      <c r="G26" s="45" t="s">
        <v>609</v>
      </c>
      <c r="H26" s="45" t="s">
        <v>155</v>
      </c>
      <c r="I26" s="39" t="s">
        <v>558</v>
      </c>
      <c r="J26" s="45" t="s">
        <v>73</v>
      </c>
      <c r="K26" s="45" t="s">
        <v>73</v>
      </c>
      <c r="L26" s="38" t="s">
        <v>157</v>
      </c>
      <c r="M26" s="38" t="s">
        <v>102</v>
      </c>
      <c r="N26" s="45" t="s">
        <v>610</v>
      </c>
      <c r="O26" s="45" t="s">
        <v>74</v>
      </c>
      <c r="P26" s="45" t="s">
        <v>82</v>
      </c>
      <c r="Q26" s="49">
        <v>873</v>
      </c>
      <c r="R26" s="49">
        <v>1</v>
      </c>
      <c r="S26" s="49">
        <v>149800</v>
      </c>
      <c r="T26" s="41">
        <v>1.8464</v>
      </c>
      <c r="U26" s="49">
        <v>1309.6004</v>
      </c>
      <c r="V26" s="51">
        <v>1.88E-5</v>
      </c>
      <c r="W26" s="51">
        <v>4.25589085117817E-2</v>
      </c>
      <c r="X26" s="51">
        <v>5.0068999999999999E-3</v>
      </c>
    </row>
    <row r="27" spans="1:24" hidden="1" x14ac:dyDescent="0.2">
      <c r="A27" s="45">
        <v>293</v>
      </c>
      <c r="B27" s="45">
        <v>293</v>
      </c>
      <c r="C27" s="45" t="s">
        <v>440</v>
      </c>
      <c r="D27" s="45">
        <v>520038506</v>
      </c>
      <c r="E27" s="45" t="s">
        <v>152</v>
      </c>
      <c r="F27" s="45" t="s">
        <v>611</v>
      </c>
      <c r="G27" s="45" t="s">
        <v>612</v>
      </c>
      <c r="H27" s="45" t="s">
        <v>155</v>
      </c>
      <c r="I27" s="39" t="s">
        <v>558</v>
      </c>
      <c r="J27" s="45" t="s">
        <v>73</v>
      </c>
      <c r="K27" s="45" t="s">
        <v>73</v>
      </c>
      <c r="L27" s="38" t="s">
        <v>157</v>
      </c>
      <c r="M27" s="38" t="s">
        <v>102</v>
      </c>
      <c r="N27" s="45" t="s">
        <v>174</v>
      </c>
      <c r="O27" s="45" t="s">
        <v>74</v>
      </c>
      <c r="P27" s="45" t="s">
        <v>82</v>
      </c>
      <c r="Q27" s="49">
        <v>3459</v>
      </c>
      <c r="R27" s="49">
        <v>1</v>
      </c>
      <c r="S27" s="49">
        <v>3489</v>
      </c>
      <c r="T27" s="41">
        <v>0</v>
      </c>
      <c r="U27" s="49">
        <v>120.68451</v>
      </c>
      <c r="V27" s="51">
        <v>1.5999999999999999E-5</v>
      </c>
      <c r="W27" s="51">
        <v>3.9220007844001569E-3</v>
      </c>
      <c r="X27" s="51">
        <v>4.6139999999999999E-4</v>
      </c>
    </row>
    <row r="28" spans="1:24" hidden="1" x14ac:dyDescent="0.2">
      <c r="A28" s="45">
        <v>293</v>
      </c>
      <c r="B28" s="45">
        <v>293</v>
      </c>
      <c r="C28" s="45" t="s">
        <v>202</v>
      </c>
      <c r="D28" s="45">
        <v>520007469</v>
      </c>
      <c r="E28" s="45" t="s">
        <v>152</v>
      </c>
      <c r="F28" s="45" t="s">
        <v>613</v>
      </c>
      <c r="G28" s="45" t="s">
        <v>614</v>
      </c>
      <c r="H28" s="45" t="s">
        <v>155</v>
      </c>
      <c r="I28" s="39" t="s">
        <v>558</v>
      </c>
      <c r="J28" s="45" t="s">
        <v>73</v>
      </c>
      <c r="K28" s="45" t="s">
        <v>73</v>
      </c>
      <c r="L28" s="38" t="s">
        <v>157</v>
      </c>
      <c r="M28" s="38" t="s">
        <v>102</v>
      </c>
      <c r="N28" s="45" t="s">
        <v>168</v>
      </c>
      <c r="O28" s="45" t="s">
        <v>74</v>
      </c>
      <c r="P28" s="45" t="s">
        <v>82</v>
      </c>
      <c r="Q28" s="49">
        <v>977</v>
      </c>
      <c r="R28" s="49">
        <v>1</v>
      </c>
      <c r="S28" s="49">
        <v>26530</v>
      </c>
      <c r="T28" s="41">
        <v>0</v>
      </c>
      <c r="U28" s="49">
        <v>259.19810000000001</v>
      </c>
      <c r="V28" s="51">
        <v>1.56E-5</v>
      </c>
      <c r="W28" s="51">
        <v>8.4233016846603365E-3</v>
      </c>
      <c r="X28" s="51">
        <v>9.9099999999999991E-4</v>
      </c>
    </row>
    <row r="29" spans="1:24" hidden="1" x14ac:dyDescent="0.2">
      <c r="A29" s="45">
        <v>293</v>
      </c>
      <c r="B29" s="45">
        <v>293</v>
      </c>
      <c r="C29" s="45" t="s">
        <v>615</v>
      </c>
      <c r="D29" s="45">
        <v>520025990</v>
      </c>
      <c r="E29" s="45" t="s">
        <v>152</v>
      </c>
      <c r="F29" s="45" t="s">
        <v>615</v>
      </c>
      <c r="G29" s="45" t="s">
        <v>616</v>
      </c>
      <c r="H29" s="45" t="s">
        <v>155</v>
      </c>
      <c r="I29" s="39" t="s">
        <v>558</v>
      </c>
      <c r="J29" s="45" t="s">
        <v>73</v>
      </c>
      <c r="K29" s="45" t="s">
        <v>73</v>
      </c>
      <c r="L29" s="38" t="s">
        <v>157</v>
      </c>
      <c r="M29" s="38" t="s">
        <v>102</v>
      </c>
      <c r="N29" s="45" t="s">
        <v>244</v>
      </c>
      <c r="O29" s="45" t="s">
        <v>74</v>
      </c>
      <c r="P29" s="45" t="s">
        <v>82</v>
      </c>
      <c r="Q29" s="49">
        <v>7461</v>
      </c>
      <c r="R29" s="49">
        <v>1</v>
      </c>
      <c r="S29" s="49">
        <v>2366</v>
      </c>
      <c r="T29" s="41">
        <v>0</v>
      </c>
      <c r="U29" s="49">
        <v>176.52726000000001</v>
      </c>
      <c r="V29" s="51">
        <v>3.5299999999999997E-5</v>
      </c>
      <c r="W29" s="51">
        <v>5.7367011473402297E-3</v>
      </c>
      <c r="X29" s="51">
        <v>6.7489999999999998E-4</v>
      </c>
    </row>
    <row r="30" spans="1:24" hidden="1" x14ac:dyDescent="0.2">
      <c r="A30" s="45">
        <v>293</v>
      </c>
      <c r="B30" s="45">
        <v>293</v>
      </c>
      <c r="C30" s="45" t="s">
        <v>270</v>
      </c>
      <c r="D30" s="45">
        <v>520044322</v>
      </c>
      <c r="E30" s="45" t="s">
        <v>152</v>
      </c>
      <c r="F30" s="45" t="s">
        <v>617</v>
      </c>
      <c r="G30" s="45" t="s">
        <v>618</v>
      </c>
      <c r="H30" s="45" t="s">
        <v>155</v>
      </c>
      <c r="I30" s="39" t="s">
        <v>558</v>
      </c>
      <c r="J30" s="45" t="s">
        <v>73</v>
      </c>
      <c r="K30" s="45" t="s">
        <v>73</v>
      </c>
      <c r="L30" s="38" t="s">
        <v>157</v>
      </c>
      <c r="M30" s="38" t="s">
        <v>102</v>
      </c>
      <c r="N30" s="45" t="s">
        <v>273</v>
      </c>
      <c r="O30" s="45" t="s">
        <v>74</v>
      </c>
      <c r="P30" s="45" t="s">
        <v>82</v>
      </c>
      <c r="Q30" s="49">
        <v>198</v>
      </c>
      <c r="R30" s="49">
        <v>1</v>
      </c>
      <c r="S30" s="49">
        <v>69740</v>
      </c>
      <c r="T30" s="41">
        <v>0</v>
      </c>
      <c r="U30" s="49">
        <v>138.08519999999999</v>
      </c>
      <c r="V30" s="51">
        <v>1.08E-5</v>
      </c>
      <c r="W30" s="51">
        <v>4.4874008974801795E-3</v>
      </c>
      <c r="X30" s="51">
        <v>5.2789999999999998E-4</v>
      </c>
    </row>
    <row r="31" spans="1:24" hidden="1" x14ac:dyDescent="0.2">
      <c r="A31" s="45">
        <v>293</v>
      </c>
      <c r="B31" s="45">
        <v>293</v>
      </c>
      <c r="C31" s="45" t="s">
        <v>537</v>
      </c>
      <c r="D31" s="45">
        <v>520000118</v>
      </c>
      <c r="E31" s="45" t="s">
        <v>152</v>
      </c>
      <c r="F31" s="45" t="s">
        <v>619</v>
      </c>
      <c r="G31" s="45" t="s">
        <v>620</v>
      </c>
      <c r="H31" s="45" t="s">
        <v>155</v>
      </c>
      <c r="I31" s="39" t="s">
        <v>558</v>
      </c>
      <c r="J31" s="45" t="s">
        <v>73</v>
      </c>
      <c r="K31" s="45" t="s">
        <v>73</v>
      </c>
      <c r="L31" s="38" t="s">
        <v>157</v>
      </c>
      <c r="M31" s="38" t="s">
        <v>102</v>
      </c>
      <c r="N31" s="45" t="s">
        <v>223</v>
      </c>
      <c r="O31" s="45" t="s">
        <v>74</v>
      </c>
      <c r="P31" s="45" t="s">
        <v>82</v>
      </c>
      <c r="Q31" s="49">
        <v>21357</v>
      </c>
      <c r="R31" s="49">
        <v>1</v>
      </c>
      <c r="S31" s="49">
        <v>6462</v>
      </c>
      <c r="T31" s="41">
        <v>0</v>
      </c>
      <c r="U31" s="49">
        <v>1380.08934</v>
      </c>
      <c r="V31" s="51">
        <v>1.6200000000000001E-5</v>
      </c>
      <c r="W31" s="51">
        <v>4.4849708969941796E-2</v>
      </c>
      <c r="X31" s="51">
        <v>5.2763999999999997E-3</v>
      </c>
    </row>
    <row r="32" spans="1:24" hidden="1" x14ac:dyDescent="0.2">
      <c r="A32" s="45">
        <v>293</v>
      </c>
      <c r="B32" s="45">
        <v>293</v>
      </c>
      <c r="C32" s="45" t="s">
        <v>347</v>
      </c>
      <c r="D32" s="45">
        <v>520026683</v>
      </c>
      <c r="E32" s="45" t="s">
        <v>152</v>
      </c>
      <c r="F32" s="45" t="s">
        <v>347</v>
      </c>
      <c r="G32" s="45" t="s">
        <v>621</v>
      </c>
      <c r="H32" s="45" t="s">
        <v>155</v>
      </c>
      <c r="I32" s="45" t="s">
        <v>558</v>
      </c>
      <c r="J32" s="45" t="s">
        <v>73</v>
      </c>
      <c r="K32" s="45" t="s">
        <v>73</v>
      </c>
      <c r="L32" s="38" t="s">
        <v>157</v>
      </c>
      <c r="M32" s="38" t="s">
        <v>102</v>
      </c>
      <c r="N32" s="45" t="s">
        <v>174</v>
      </c>
      <c r="O32" s="45" t="s">
        <v>74</v>
      </c>
      <c r="P32" s="45" t="s">
        <v>82</v>
      </c>
      <c r="Q32" s="49">
        <v>4341</v>
      </c>
      <c r="R32" s="49">
        <v>1</v>
      </c>
      <c r="S32" s="49">
        <v>2281</v>
      </c>
      <c r="T32" s="41">
        <v>0</v>
      </c>
      <c r="U32" s="49">
        <v>99.018209999999996</v>
      </c>
      <c r="V32" s="51">
        <v>9.2E-6</v>
      </c>
      <c r="W32" s="51">
        <v>3.217900643580129E-3</v>
      </c>
      <c r="X32" s="51">
        <v>3.7859999999999999E-4</v>
      </c>
    </row>
    <row r="33" spans="1:24" hidden="1" x14ac:dyDescent="0.2">
      <c r="A33" s="45">
        <v>293</v>
      </c>
      <c r="B33" s="45">
        <v>293</v>
      </c>
      <c r="C33" s="45" t="s">
        <v>397</v>
      </c>
      <c r="D33" s="45">
        <v>520037789</v>
      </c>
      <c r="E33" s="45" t="s">
        <v>152</v>
      </c>
      <c r="F33" s="45" t="s">
        <v>622</v>
      </c>
      <c r="G33" s="45" t="s">
        <v>623</v>
      </c>
      <c r="H33" s="45" t="s">
        <v>155</v>
      </c>
      <c r="I33" s="45" t="s">
        <v>558</v>
      </c>
      <c r="J33" s="45" t="s">
        <v>73</v>
      </c>
      <c r="K33" s="45" t="s">
        <v>73</v>
      </c>
      <c r="L33" s="38" t="s">
        <v>157</v>
      </c>
      <c r="M33" s="38" t="s">
        <v>102</v>
      </c>
      <c r="N33" s="45" t="s">
        <v>174</v>
      </c>
      <c r="O33" s="45" t="s">
        <v>74</v>
      </c>
      <c r="P33" s="45" t="s">
        <v>82</v>
      </c>
      <c r="Q33" s="49">
        <v>767</v>
      </c>
      <c r="R33" s="49">
        <v>1</v>
      </c>
      <c r="S33" s="49">
        <v>38400</v>
      </c>
      <c r="T33" s="41">
        <v>0</v>
      </c>
      <c r="U33" s="49">
        <v>294.52800000000002</v>
      </c>
      <c r="V33" s="51">
        <v>1.6099999999999998E-5</v>
      </c>
      <c r="W33" s="51">
        <v>9.5715019143003833E-3</v>
      </c>
      <c r="X33" s="51">
        <v>1.126E-3</v>
      </c>
    </row>
    <row r="34" spans="1:24" hidden="1" x14ac:dyDescent="0.2">
      <c r="A34" s="45">
        <v>293</v>
      </c>
      <c r="B34" s="45">
        <v>293</v>
      </c>
      <c r="C34" s="45" t="s">
        <v>624</v>
      </c>
      <c r="D34" s="45">
        <v>513765859</v>
      </c>
      <c r="E34" s="45" t="s">
        <v>152</v>
      </c>
      <c r="F34" s="45" t="s">
        <v>625</v>
      </c>
      <c r="G34" s="45" t="s">
        <v>626</v>
      </c>
      <c r="H34" s="45" t="s">
        <v>155</v>
      </c>
      <c r="I34" s="45" t="s">
        <v>558</v>
      </c>
      <c r="J34" s="45" t="s">
        <v>73</v>
      </c>
      <c r="K34" s="45" t="s">
        <v>73</v>
      </c>
      <c r="L34" s="38" t="s">
        <v>157</v>
      </c>
      <c r="M34" s="38" t="s">
        <v>102</v>
      </c>
      <c r="N34" s="45" t="s">
        <v>174</v>
      </c>
      <c r="O34" s="45" t="s">
        <v>74</v>
      </c>
      <c r="P34" s="45" t="s">
        <v>82</v>
      </c>
      <c r="Q34" s="49">
        <v>62</v>
      </c>
      <c r="R34" s="49">
        <v>1</v>
      </c>
      <c r="S34" s="49">
        <v>38860</v>
      </c>
      <c r="T34" s="41">
        <v>0</v>
      </c>
      <c r="U34" s="49">
        <v>24.0932</v>
      </c>
      <c r="V34" s="51">
        <v>5.0000000000000004E-6</v>
      </c>
      <c r="W34" s="51">
        <v>7.8300015660003129E-4</v>
      </c>
      <c r="X34" s="51">
        <v>9.2100000000000003E-5</v>
      </c>
    </row>
    <row r="35" spans="1:24" hidden="1" x14ac:dyDescent="0.2">
      <c r="A35" s="45">
        <v>293</v>
      </c>
      <c r="B35" s="45">
        <v>293</v>
      </c>
      <c r="C35" s="45" t="s">
        <v>343</v>
      </c>
      <c r="D35" s="45">
        <v>511659401</v>
      </c>
      <c r="E35" s="45" t="s">
        <v>152</v>
      </c>
      <c r="F35" s="45" t="s">
        <v>343</v>
      </c>
      <c r="G35" s="45" t="s">
        <v>627</v>
      </c>
      <c r="H35" s="45" t="s">
        <v>155</v>
      </c>
      <c r="I35" s="45" t="s">
        <v>558</v>
      </c>
      <c r="J35" s="45" t="s">
        <v>73</v>
      </c>
      <c r="K35" s="45" t="s">
        <v>73</v>
      </c>
      <c r="L35" s="38" t="s">
        <v>157</v>
      </c>
      <c r="M35" s="38" t="s">
        <v>102</v>
      </c>
      <c r="N35" s="45" t="s">
        <v>174</v>
      </c>
      <c r="O35" s="45" t="s">
        <v>74</v>
      </c>
      <c r="P35" s="45" t="s">
        <v>82</v>
      </c>
      <c r="Q35" s="49">
        <v>52.61</v>
      </c>
      <c r="R35" s="49">
        <v>1</v>
      </c>
      <c r="S35" s="49">
        <v>6170</v>
      </c>
      <c r="T35" s="41">
        <v>0</v>
      </c>
      <c r="U35" s="49">
        <v>3.2460300000000002</v>
      </c>
      <c r="V35" s="51">
        <v>3.9999999999999998E-7</v>
      </c>
      <c r="W35" s="51">
        <v>1.0550002110000422E-4</v>
      </c>
      <c r="X35" s="51">
        <v>1.24E-5</v>
      </c>
    </row>
    <row r="36" spans="1:24" hidden="1" x14ac:dyDescent="0.2">
      <c r="A36" s="45">
        <v>293</v>
      </c>
      <c r="B36" s="45">
        <v>293</v>
      </c>
      <c r="C36" s="45" t="s">
        <v>492</v>
      </c>
      <c r="D36" s="45">
        <v>510216054</v>
      </c>
      <c r="E36" s="45" t="s">
        <v>152</v>
      </c>
      <c r="F36" s="45" t="s">
        <v>492</v>
      </c>
      <c r="G36" s="45" t="s">
        <v>628</v>
      </c>
      <c r="H36" s="45" t="s">
        <v>155</v>
      </c>
      <c r="I36" s="45" t="s">
        <v>558</v>
      </c>
      <c r="J36" s="45" t="s">
        <v>73</v>
      </c>
      <c r="K36" s="45" t="s">
        <v>73</v>
      </c>
      <c r="L36" s="38" t="s">
        <v>157</v>
      </c>
      <c r="M36" s="38" t="s">
        <v>102</v>
      </c>
      <c r="N36" s="45" t="s">
        <v>193</v>
      </c>
      <c r="O36" s="45" t="s">
        <v>74</v>
      </c>
      <c r="P36" s="45" t="s">
        <v>82</v>
      </c>
      <c r="Q36" s="49">
        <v>221</v>
      </c>
      <c r="R36" s="49">
        <v>1</v>
      </c>
      <c r="S36" s="49">
        <v>61570</v>
      </c>
      <c r="T36" s="41">
        <v>2.6812</v>
      </c>
      <c r="U36" s="49">
        <v>138.75095999999999</v>
      </c>
      <c r="V36" s="51">
        <v>2.0599999999999999E-5</v>
      </c>
      <c r="W36" s="51">
        <v>4.5091009018201804E-3</v>
      </c>
      <c r="X36" s="51">
        <v>5.3050000000000005E-4</v>
      </c>
    </row>
    <row r="37" spans="1:24" hidden="1" x14ac:dyDescent="0.2">
      <c r="A37" s="45">
        <v>293</v>
      </c>
      <c r="B37" s="45">
        <v>293</v>
      </c>
      <c r="C37" s="45" t="s">
        <v>337</v>
      </c>
      <c r="D37" s="45">
        <v>520027830</v>
      </c>
      <c r="E37" s="45" t="s">
        <v>152</v>
      </c>
      <c r="F37" s="45" t="s">
        <v>337</v>
      </c>
      <c r="G37" s="45" t="s">
        <v>629</v>
      </c>
      <c r="H37" s="45" t="s">
        <v>155</v>
      </c>
      <c r="I37" s="45" t="s">
        <v>558</v>
      </c>
      <c r="J37" s="45" t="s">
        <v>73</v>
      </c>
      <c r="K37" s="45" t="s">
        <v>73</v>
      </c>
      <c r="L37" s="38" t="s">
        <v>157</v>
      </c>
      <c r="M37" s="38" t="s">
        <v>102</v>
      </c>
      <c r="N37" s="45" t="s">
        <v>340</v>
      </c>
      <c r="O37" s="45" t="s">
        <v>74</v>
      </c>
      <c r="P37" s="45" t="s">
        <v>82</v>
      </c>
      <c r="Q37" s="49">
        <v>34364</v>
      </c>
      <c r="R37" s="49">
        <v>1</v>
      </c>
      <c r="S37" s="49">
        <v>2309</v>
      </c>
      <c r="T37" s="41">
        <v>0</v>
      </c>
      <c r="U37" s="49">
        <v>793.46475999999996</v>
      </c>
      <c r="V37" s="51">
        <v>2.6599999999999999E-5</v>
      </c>
      <c r="W37" s="51">
        <v>2.5785705157141032E-2</v>
      </c>
      <c r="X37" s="51">
        <v>3.0336E-3</v>
      </c>
    </row>
    <row r="38" spans="1:24" hidden="1" x14ac:dyDescent="0.2">
      <c r="A38" s="45">
        <v>293</v>
      </c>
      <c r="B38" s="45">
        <v>293</v>
      </c>
      <c r="C38" s="45" t="s">
        <v>387</v>
      </c>
      <c r="D38" s="45">
        <v>550010003</v>
      </c>
      <c r="E38" s="45" t="s">
        <v>152</v>
      </c>
      <c r="F38" s="45" t="s">
        <v>387</v>
      </c>
      <c r="G38" s="45" t="s">
        <v>630</v>
      </c>
      <c r="H38" s="45" t="s">
        <v>155</v>
      </c>
      <c r="I38" s="45" t="s">
        <v>567</v>
      </c>
      <c r="J38" s="45" t="s">
        <v>73</v>
      </c>
      <c r="K38" s="45" t="s">
        <v>73</v>
      </c>
      <c r="L38" s="38" t="s">
        <v>157</v>
      </c>
      <c r="M38" s="38" t="s">
        <v>102</v>
      </c>
      <c r="N38" s="45" t="s">
        <v>273</v>
      </c>
      <c r="O38" s="45" t="s">
        <v>74</v>
      </c>
      <c r="P38" s="45" t="s">
        <v>82</v>
      </c>
      <c r="Q38" s="49">
        <v>0.46</v>
      </c>
      <c r="R38" s="49">
        <v>1</v>
      </c>
      <c r="S38" s="49">
        <v>229.9</v>
      </c>
      <c r="T38" s="41">
        <v>1E-4</v>
      </c>
      <c r="U38" s="49">
        <v>1.24E-3</v>
      </c>
      <c r="V38" s="51">
        <v>0</v>
      </c>
      <c r="W38" s="51">
        <v>0</v>
      </c>
      <c r="X38" s="51">
        <v>0</v>
      </c>
    </row>
    <row r="39" spans="1:24" hidden="1" x14ac:dyDescent="0.2">
      <c r="A39" s="45">
        <v>293</v>
      </c>
      <c r="B39" s="45">
        <v>293</v>
      </c>
      <c r="C39" s="45" t="s">
        <v>631</v>
      </c>
      <c r="D39" s="45">
        <v>520039942</v>
      </c>
      <c r="E39" s="45" t="s">
        <v>152</v>
      </c>
      <c r="F39" s="45" t="s">
        <v>632</v>
      </c>
      <c r="G39" s="45" t="s">
        <v>633</v>
      </c>
      <c r="H39" s="45" t="s">
        <v>155</v>
      </c>
      <c r="I39" s="45" t="s">
        <v>558</v>
      </c>
      <c r="J39" s="45" t="s">
        <v>73</v>
      </c>
      <c r="K39" s="45" t="s">
        <v>73</v>
      </c>
      <c r="L39" s="38" t="s">
        <v>157</v>
      </c>
      <c r="M39" s="38" t="s">
        <v>102</v>
      </c>
      <c r="N39" s="45" t="s">
        <v>564</v>
      </c>
      <c r="O39" s="45" t="s">
        <v>74</v>
      </c>
      <c r="P39" s="45" t="s">
        <v>82</v>
      </c>
      <c r="Q39" s="49">
        <v>371</v>
      </c>
      <c r="R39" s="49">
        <v>1</v>
      </c>
      <c r="S39" s="49">
        <v>28610</v>
      </c>
      <c r="T39" s="41">
        <v>0</v>
      </c>
      <c r="U39" s="49">
        <v>106.1431</v>
      </c>
      <c r="V39" s="51">
        <v>1.6099999999999998E-5</v>
      </c>
      <c r="W39" s="51">
        <v>3.4494006898801379E-3</v>
      </c>
      <c r="X39" s="51">
        <v>4.058E-4</v>
      </c>
    </row>
    <row r="40" spans="1:24" hidden="1" x14ac:dyDescent="0.2">
      <c r="A40" s="45">
        <v>293</v>
      </c>
      <c r="B40" s="45">
        <v>293</v>
      </c>
      <c r="C40" s="45" t="s">
        <v>391</v>
      </c>
      <c r="D40" s="45">
        <v>520024126</v>
      </c>
      <c r="E40" s="45" t="s">
        <v>152</v>
      </c>
      <c r="F40" s="45" t="s">
        <v>634</v>
      </c>
      <c r="G40" s="45" t="s">
        <v>635</v>
      </c>
      <c r="H40" s="45" t="s">
        <v>155</v>
      </c>
      <c r="I40" s="45" t="s">
        <v>558</v>
      </c>
      <c r="J40" s="45" t="s">
        <v>73</v>
      </c>
      <c r="K40" s="45" t="s">
        <v>73</v>
      </c>
      <c r="L40" s="38" t="s">
        <v>157</v>
      </c>
      <c r="M40" s="38" t="s">
        <v>102</v>
      </c>
      <c r="N40" s="45" t="s">
        <v>174</v>
      </c>
      <c r="O40" s="45" t="s">
        <v>74</v>
      </c>
      <c r="P40" s="45" t="s">
        <v>82</v>
      </c>
      <c r="Q40" s="49">
        <v>24909.95</v>
      </c>
      <c r="R40" s="49">
        <v>1</v>
      </c>
      <c r="S40" s="49">
        <v>1262</v>
      </c>
      <c r="T40" s="41">
        <v>0</v>
      </c>
      <c r="U40" s="49">
        <v>314.36356000000001</v>
      </c>
      <c r="V40" s="51">
        <v>3.4400000000000003E-5</v>
      </c>
      <c r="W40" s="51">
        <v>1.0216102043220409E-2</v>
      </c>
      <c r="X40" s="51">
        <v>1.2019000000000001E-3</v>
      </c>
    </row>
    <row r="41" spans="1:24" hidden="1" x14ac:dyDescent="0.2">
      <c r="A41" s="45">
        <v>293</v>
      </c>
      <c r="B41" s="45">
        <v>293</v>
      </c>
      <c r="C41" s="45" t="s">
        <v>636</v>
      </c>
      <c r="D41" s="45">
        <v>520038274</v>
      </c>
      <c r="E41" s="45" t="s">
        <v>152</v>
      </c>
      <c r="F41" s="45" t="s">
        <v>637</v>
      </c>
      <c r="G41" s="45" t="s">
        <v>638</v>
      </c>
      <c r="H41" s="45" t="s">
        <v>155</v>
      </c>
      <c r="I41" s="45" t="s">
        <v>558</v>
      </c>
      <c r="J41" s="45" t="s">
        <v>73</v>
      </c>
      <c r="K41" s="45" t="s">
        <v>73</v>
      </c>
      <c r="L41" s="38" t="s">
        <v>157</v>
      </c>
      <c r="M41" s="38" t="s">
        <v>102</v>
      </c>
      <c r="N41" s="45" t="s">
        <v>244</v>
      </c>
      <c r="O41" s="45" t="s">
        <v>74</v>
      </c>
      <c r="P41" s="45" t="s">
        <v>82</v>
      </c>
      <c r="Q41" s="49">
        <v>9821</v>
      </c>
      <c r="R41" s="49">
        <v>1</v>
      </c>
      <c r="S41" s="49">
        <v>2410</v>
      </c>
      <c r="T41" s="41">
        <v>0</v>
      </c>
      <c r="U41" s="49">
        <v>236.68610000000001</v>
      </c>
      <c r="V41" s="51">
        <v>3.4700000000000003E-5</v>
      </c>
      <c r="W41" s="51">
        <v>7.6917015383403077E-3</v>
      </c>
      <c r="X41" s="51">
        <v>9.0490000000000004E-4</v>
      </c>
    </row>
    <row r="42" spans="1:24" hidden="1" x14ac:dyDescent="0.2">
      <c r="A42" s="45">
        <v>293</v>
      </c>
      <c r="B42" s="45">
        <v>293</v>
      </c>
      <c r="C42" s="45" t="s">
        <v>639</v>
      </c>
      <c r="D42" s="45">
        <v>520041997</v>
      </c>
      <c r="E42" s="45" t="s">
        <v>152</v>
      </c>
      <c r="F42" s="45" t="s">
        <v>640</v>
      </c>
      <c r="G42" s="45" t="s">
        <v>641</v>
      </c>
      <c r="H42" s="45" t="s">
        <v>155</v>
      </c>
      <c r="I42" s="45" t="s">
        <v>558</v>
      </c>
      <c r="J42" s="45" t="s">
        <v>73</v>
      </c>
      <c r="K42" s="45" t="s">
        <v>73</v>
      </c>
      <c r="L42" s="38" t="s">
        <v>157</v>
      </c>
      <c r="M42" s="38" t="s">
        <v>102</v>
      </c>
      <c r="N42" s="45" t="s">
        <v>642</v>
      </c>
      <c r="O42" s="45" t="s">
        <v>74</v>
      </c>
      <c r="P42" s="45" t="s">
        <v>82</v>
      </c>
      <c r="Q42" s="49">
        <v>4050</v>
      </c>
      <c r="R42" s="49">
        <v>1</v>
      </c>
      <c r="S42" s="49">
        <v>14620</v>
      </c>
      <c r="T42" s="41">
        <v>0</v>
      </c>
      <c r="U42" s="49">
        <v>592.11</v>
      </c>
      <c r="V42" s="51">
        <v>3.6199999999999999E-5</v>
      </c>
      <c r="W42" s="51">
        <v>1.9242203848440772E-2</v>
      </c>
      <c r="X42" s="51">
        <v>2.2637999999999998E-3</v>
      </c>
    </row>
    <row r="43" spans="1:24" hidden="1" x14ac:dyDescent="0.2">
      <c r="A43" s="45">
        <v>293</v>
      </c>
      <c r="B43" s="45">
        <v>293</v>
      </c>
      <c r="C43" s="45" t="s">
        <v>643</v>
      </c>
      <c r="D43" s="45">
        <v>512832742</v>
      </c>
      <c r="E43" s="45" t="s">
        <v>152</v>
      </c>
      <c r="F43" s="45" t="s">
        <v>643</v>
      </c>
      <c r="G43" s="45" t="s">
        <v>644</v>
      </c>
      <c r="H43" s="45" t="s">
        <v>155</v>
      </c>
      <c r="I43" s="45" t="s">
        <v>558</v>
      </c>
      <c r="J43" s="45" t="s">
        <v>73</v>
      </c>
      <c r="K43" s="45" t="s">
        <v>73</v>
      </c>
      <c r="L43" s="38" t="s">
        <v>157</v>
      </c>
      <c r="M43" s="38" t="s">
        <v>102</v>
      </c>
      <c r="N43" s="45" t="s">
        <v>325</v>
      </c>
      <c r="O43" s="45" t="s">
        <v>74</v>
      </c>
      <c r="P43" s="45" t="s">
        <v>82</v>
      </c>
      <c r="Q43" s="49">
        <v>5000</v>
      </c>
      <c r="R43" s="49">
        <v>1</v>
      </c>
      <c r="S43" s="49">
        <v>2062</v>
      </c>
      <c r="T43" s="41">
        <v>0</v>
      </c>
      <c r="U43" s="49">
        <v>103.1</v>
      </c>
      <c r="V43" s="51">
        <v>4.8000000000000001E-5</v>
      </c>
      <c r="W43" s="51">
        <v>3.3505006701001344E-3</v>
      </c>
      <c r="X43" s="51">
        <v>3.9419999999999999E-4</v>
      </c>
    </row>
    <row r="44" spans="1:24" hidden="1" x14ac:dyDescent="0.2">
      <c r="A44" s="45">
        <v>293</v>
      </c>
      <c r="B44" s="45">
        <v>293</v>
      </c>
      <c r="C44" s="45" t="s">
        <v>645</v>
      </c>
      <c r="D44" s="45">
        <v>520043720</v>
      </c>
      <c r="E44" s="45" t="s">
        <v>152</v>
      </c>
      <c r="F44" s="45" t="s">
        <v>645</v>
      </c>
      <c r="G44" s="45" t="s">
        <v>646</v>
      </c>
      <c r="H44" s="45" t="s">
        <v>155</v>
      </c>
      <c r="I44" s="45" t="s">
        <v>558</v>
      </c>
      <c r="J44" s="45" t="s">
        <v>73</v>
      </c>
      <c r="K44" s="45" t="s">
        <v>73</v>
      </c>
      <c r="L44" s="38" t="s">
        <v>157</v>
      </c>
      <c r="M44" s="38" t="s">
        <v>102</v>
      </c>
      <c r="N44" s="45" t="s">
        <v>179</v>
      </c>
      <c r="O44" s="45" t="s">
        <v>74</v>
      </c>
      <c r="P44" s="45" t="s">
        <v>82</v>
      </c>
      <c r="Q44" s="49">
        <v>1465</v>
      </c>
      <c r="R44" s="49">
        <v>1</v>
      </c>
      <c r="S44" s="49">
        <v>6127</v>
      </c>
      <c r="T44" s="41">
        <v>0</v>
      </c>
      <c r="U44" s="49">
        <v>89.760549999999995</v>
      </c>
      <c r="V44" s="51">
        <v>1.98E-5</v>
      </c>
      <c r="W44" s="51">
        <v>2.9170005834001167E-3</v>
      </c>
      <c r="X44" s="51">
        <v>3.4319999999999999E-4</v>
      </c>
    </row>
    <row r="45" spans="1:24" hidden="1" x14ac:dyDescent="0.2">
      <c r="A45" s="45">
        <v>293</v>
      </c>
      <c r="B45" s="45">
        <v>293</v>
      </c>
      <c r="C45" s="45" t="s">
        <v>306</v>
      </c>
      <c r="D45" s="45">
        <v>520028010</v>
      </c>
      <c r="E45" s="45" t="s">
        <v>152</v>
      </c>
      <c r="F45" s="45" t="s">
        <v>306</v>
      </c>
      <c r="G45" s="45" t="s">
        <v>647</v>
      </c>
      <c r="H45" s="45" t="s">
        <v>155</v>
      </c>
      <c r="I45" s="45" t="s">
        <v>558</v>
      </c>
      <c r="J45" s="45" t="s">
        <v>73</v>
      </c>
      <c r="K45" s="45" t="s">
        <v>73</v>
      </c>
      <c r="L45" s="38" t="s">
        <v>157</v>
      </c>
      <c r="M45" s="38" t="s">
        <v>102</v>
      </c>
      <c r="N45" s="45" t="s">
        <v>293</v>
      </c>
      <c r="O45" s="45" t="s">
        <v>74</v>
      </c>
      <c r="P45" s="45" t="s">
        <v>82</v>
      </c>
      <c r="Q45" s="49">
        <v>159</v>
      </c>
      <c r="R45" s="49">
        <v>1</v>
      </c>
      <c r="S45" s="49">
        <v>112370</v>
      </c>
      <c r="T45" s="41">
        <v>0</v>
      </c>
      <c r="U45" s="49">
        <v>178.66829999999999</v>
      </c>
      <c r="V45" s="51">
        <v>2.09E-5</v>
      </c>
      <c r="W45" s="51">
        <v>5.8063011612602324E-3</v>
      </c>
      <c r="X45" s="51">
        <v>6.8309999999999996E-4</v>
      </c>
    </row>
    <row r="46" spans="1:24" hidden="1" x14ac:dyDescent="0.2">
      <c r="A46" s="45">
        <v>293</v>
      </c>
      <c r="B46" s="45">
        <v>293</v>
      </c>
      <c r="C46" s="45" t="s">
        <v>648</v>
      </c>
      <c r="D46" s="45">
        <v>520038530</v>
      </c>
      <c r="E46" s="45" t="s">
        <v>152</v>
      </c>
      <c r="F46" s="45" t="s">
        <v>648</v>
      </c>
      <c r="G46" s="45" t="s">
        <v>649</v>
      </c>
      <c r="H46" s="45" t="s">
        <v>155</v>
      </c>
      <c r="I46" s="45" t="s">
        <v>558</v>
      </c>
      <c r="J46" s="45" t="s">
        <v>73</v>
      </c>
      <c r="K46" s="45" t="s">
        <v>73</v>
      </c>
      <c r="L46" s="38" t="s">
        <v>157</v>
      </c>
      <c r="M46" s="38" t="s">
        <v>102</v>
      </c>
      <c r="N46" s="45" t="s">
        <v>336</v>
      </c>
      <c r="O46" s="45" t="s">
        <v>74</v>
      </c>
      <c r="P46" s="45" t="s">
        <v>82</v>
      </c>
      <c r="Q46" s="49">
        <v>2800</v>
      </c>
      <c r="R46" s="49">
        <v>1</v>
      </c>
      <c r="S46" s="49">
        <v>1866</v>
      </c>
      <c r="T46" s="41">
        <v>1.1460999999999999</v>
      </c>
      <c r="U46" s="49">
        <v>53.394170000000003</v>
      </c>
      <c r="V46" s="51">
        <v>7.64E-5</v>
      </c>
      <c r="W46" s="51">
        <v>1.7352003470400693E-3</v>
      </c>
      <c r="X46" s="51">
        <v>2.041E-4</v>
      </c>
    </row>
    <row r="47" spans="1:24" hidden="1" x14ac:dyDescent="0.2">
      <c r="A47" s="45">
        <v>293</v>
      </c>
      <c r="B47" s="45">
        <v>293</v>
      </c>
      <c r="C47" s="45" t="s">
        <v>194</v>
      </c>
      <c r="D47" s="45">
        <v>510960719</v>
      </c>
      <c r="E47" s="45" t="s">
        <v>152</v>
      </c>
      <c r="F47" s="45" t="s">
        <v>194</v>
      </c>
      <c r="G47" s="45" t="s">
        <v>650</v>
      </c>
      <c r="H47" s="45" t="s">
        <v>155</v>
      </c>
      <c r="I47" s="45" t="s">
        <v>558</v>
      </c>
      <c r="J47" s="45" t="s">
        <v>73</v>
      </c>
      <c r="K47" s="45" t="s">
        <v>73</v>
      </c>
      <c r="L47" s="38" t="s">
        <v>157</v>
      </c>
      <c r="M47" s="38" t="s">
        <v>102</v>
      </c>
      <c r="N47" s="45" t="s">
        <v>174</v>
      </c>
      <c r="O47" s="45" t="s">
        <v>74</v>
      </c>
      <c r="P47" s="45" t="s">
        <v>82</v>
      </c>
      <c r="Q47" s="49">
        <v>1149</v>
      </c>
      <c r="R47" s="49">
        <v>1</v>
      </c>
      <c r="S47" s="49">
        <v>30970</v>
      </c>
      <c r="T47" s="41">
        <v>0</v>
      </c>
      <c r="U47" s="49">
        <v>355.84530000000001</v>
      </c>
      <c r="V47" s="51">
        <v>9.3999999999999998E-6</v>
      </c>
      <c r="W47" s="51">
        <v>1.1564102312820464E-2</v>
      </c>
      <c r="X47" s="51">
        <v>1.3604999999999999E-3</v>
      </c>
    </row>
    <row r="48" spans="1:24" hidden="1" x14ac:dyDescent="0.2">
      <c r="A48" s="45">
        <v>293</v>
      </c>
      <c r="B48" s="45">
        <v>293</v>
      </c>
      <c r="C48" s="45" t="s">
        <v>651</v>
      </c>
      <c r="D48" s="45">
        <v>511812463</v>
      </c>
      <c r="E48" s="45" t="s">
        <v>152</v>
      </c>
      <c r="F48" s="45" t="s">
        <v>652</v>
      </c>
      <c r="G48" s="45" t="s">
        <v>653</v>
      </c>
      <c r="H48" s="45" t="s">
        <v>155</v>
      </c>
      <c r="I48" s="45" t="s">
        <v>558</v>
      </c>
      <c r="J48" s="45" t="s">
        <v>73</v>
      </c>
      <c r="K48" s="45" t="s">
        <v>73</v>
      </c>
      <c r="L48" s="38" t="s">
        <v>157</v>
      </c>
      <c r="M48" s="38" t="s">
        <v>102</v>
      </c>
      <c r="N48" s="45" t="s">
        <v>642</v>
      </c>
      <c r="O48" s="45" t="s">
        <v>74</v>
      </c>
      <c r="P48" s="45" t="s">
        <v>82</v>
      </c>
      <c r="Q48" s="49">
        <v>809</v>
      </c>
      <c r="R48" s="49">
        <v>1</v>
      </c>
      <c r="S48" s="49">
        <v>95280</v>
      </c>
      <c r="T48" s="41">
        <v>0</v>
      </c>
      <c r="U48" s="49">
        <v>770.8152</v>
      </c>
      <c r="V48" s="51">
        <v>2.76E-5</v>
      </c>
      <c r="W48" s="51">
        <v>2.5049705009941005E-2</v>
      </c>
      <c r="X48" s="51">
        <v>2.947E-3</v>
      </c>
    </row>
    <row r="49" spans="1:24" hidden="1" x14ac:dyDescent="0.2">
      <c r="A49" s="45">
        <v>293</v>
      </c>
      <c r="B49" s="45">
        <v>293</v>
      </c>
      <c r="C49" s="45" t="s">
        <v>654</v>
      </c>
      <c r="D49" s="45">
        <v>512849498</v>
      </c>
      <c r="E49" s="45" t="s">
        <v>152</v>
      </c>
      <c r="F49" s="45" t="s">
        <v>654</v>
      </c>
      <c r="G49" s="45" t="s">
        <v>655</v>
      </c>
      <c r="H49" s="45" t="s">
        <v>155</v>
      </c>
      <c r="I49" s="45" t="s">
        <v>558</v>
      </c>
      <c r="J49" s="45" t="s">
        <v>73</v>
      </c>
      <c r="K49" s="45" t="s">
        <v>73</v>
      </c>
      <c r="L49" s="38" t="s">
        <v>157</v>
      </c>
      <c r="M49" s="38" t="s">
        <v>102</v>
      </c>
      <c r="N49" s="45" t="s">
        <v>490</v>
      </c>
      <c r="O49" s="45" t="s">
        <v>74</v>
      </c>
      <c r="P49" s="45" t="s">
        <v>82</v>
      </c>
      <c r="Q49" s="49">
        <v>2052</v>
      </c>
      <c r="R49" s="49">
        <v>1</v>
      </c>
      <c r="S49" s="49">
        <v>3442</v>
      </c>
      <c r="T49" s="41">
        <v>0</v>
      </c>
      <c r="U49" s="49">
        <v>70.629840000000002</v>
      </c>
      <c r="V49" s="51">
        <v>4.57E-5</v>
      </c>
      <c r="W49" s="51">
        <v>2.2953004590600921E-3</v>
      </c>
      <c r="X49" s="51">
        <v>2.7E-4</v>
      </c>
    </row>
    <row r="50" spans="1:24" hidden="1" x14ac:dyDescent="0.2">
      <c r="A50" s="45">
        <v>293</v>
      </c>
      <c r="B50" s="45">
        <v>293</v>
      </c>
      <c r="C50" s="45" t="s">
        <v>656</v>
      </c>
      <c r="D50" s="45">
        <v>513901371</v>
      </c>
      <c r="E50" s="45" t="s">
        <v>152</v>
      </c>
      <c r="F50" s="45" t="s">
        <v>657</v>
      </c>
      <c r="G50" s="45" t="s">
        <v>658</v>
      </c>
      <c r="H50" s="45" t="s">
        <v>155</v>
      </c>
      <c r="I50" s="45" t="s">
        <v>558</v>
      </c>
      <c r="J50" s="45" t="s">
        <v>73</v>
      </c>
      <c r="K50" s="45" t="s">
        <v>73</v>
      </c>
      <c r="L50" s="38" t="s">
        <v>157</v>
      </c>
      <c r="M50" s="38" t="s">
        <v>102</v>
      </c>
      <c r="N50" s="45" t="s">
        <v>659</v>
      </c>
      <c r="O50" s="45" t="s">
        <v>74</v>
      </c>
      <c r="P50" s="45" t="s">
        <v>82</v>
      </c>
      <c r="Q50" s="49">
        <v>11234.44</v>
      </c>
      <c r="R50" s="49">
        <v>1</v>
      </c>
      <c r="S50" s="49">
        <v>1244</v>
      </c>
      <c r="T50" s="41">
        <v>0</v>
      </c>
      <c r="U50" s="49">
        <v>139.75642999999999</v>
      </c>
      <c r="V50" s="51">
        <v>2.0400000000000001E-5</v>
      </c>
      <c r="W50" s="51">
        <v>4.5418009083601817E-3</v>
      </c>
      <c r="X50" s="51">
        <v>5.3430000000000003E-4</v>
      </c>
    </row>
    <row r="51" spans="1:24" hidden="1" x14ac:dyDescent="0.2">
      <c r="A51" s="45">
        <v>293</v>
      </c>
      <c r="B51" s="45">
        <v>293</v>
      </c>
      <c r="C51" s="45" t="s">
        <v>660</v>
      </c>
      <c r="D51" s="45">
        <v>520037565</v>
      </c>
      <c r="E51" s="45" t="s">
        <v>152</v>
      </c>
      <c r="F51" s="45" t="s">
        <v>661</v>
      </c>
      <c r="G51" s="45" t="s">
        <v>662</v>
      </c>
      <c r="H51" s="45" t="s">
        <v>155</v>
      </c>
      <c r="I51" s="45" t="s">
        <v>558</v>
      </c>
      <c r="J51" s="45" t="s">
        <v>73</v>
      </c>
      <c r="K51" s="45" t="s">
        <v>73</v>
      </c>
      <c r="L51" s="38" t="s">
        <v>157</v>
      </c>
      <c r="M51" s="38" t="s">
        <v>102</v>
      </c>
      <c r="N51" s="45" t="s">
        <v>320</v>
      </c>
      <c r="O51" s="45" t="s">
        <v>74</v>
      </c>
      <c r="P51" s="45" t="s">
        <v>82</v>
      </c>
      <c r="Q51" s="49">
        <v>160</v>
      </c>
      <c r="R51" s="49">
        <v>1</v>
      </c>
      <c r="S51" s="49">
        <v>48100</v>
      </c>
      <c r="T51" s="41">
        <v>0</v>
      </c>
      <c r="U51" s="49">
        <v>76.959999999999994</v>
      </c>
      <c r="V51" s="51">
        <v>2.7100000000000001E-5</v>
      </c>
      <c r="W51" s="51">
        <v>2.5010005002001003E-3</v>
      </c>
      <c r="X51" s="51">
        <v>2.942E-4</v>
      </c>
    </row>
    <row r="52" spans="1:24" hidden="1" x14ac:dyDescent="0.2">
      <c r="A52" s="45">
        <v>293</v>
      </c>
      <c r="B52" s="45">
        <v>293</v>
      </c>
      <c r="C52" s="45" t="s">
        <v>663</v>
      </c>
      <c r="D52" s="45">
        <v>520036732</v>
      </c>
      <c r="E52" s="45" t="s">
        <v>152</v>
      </c>
      <c r="F52" s="45" t="s">
        <v>664</v>
      </c>
      <c r="G52" s="45" t="s">
        <v>665</v>
      </c>
      <c r="H52" s="45" t="s">
        <v>155</v>
      </c>
      <c r="I52" s="45" t="s">
        <v>558</v>
      </c>
      <c r="J52" s="45" t="s">
        <v>73</v>
      </c>
      <c r="K52" s="45" t="s">
        <v>73</v>
      </c>
      <c r="L52" s="38" t="s">
        <v>157</v>
      </c>
      <c r="M52" s="38" t="s">
        <v>102</v>
      </c>
      <c r="N52" s="45" t="s">
        <v>666</v>
      </c>
      <c r="O52" s="45" t="s">
        <v>74</v>
      </c>
      <c r="P52" s="45" t="s">
        <v>82</v>
      </c>
      <c r="Q52" s="49">
        <v>216</v>
      </c>
      <c r="R52" s="49">
        <v>1</v>
      </c>
      <c r="S52" s="49">
        <v>18000</v>
      </c>
      <c r="T52" s="41">
        <v>0</v>
      </c>
      <c r="U52" s="49">
        <v>38.880000000000003</v>
      </c>
      <c r="V52" s="51">
        <v>2.51E-5</v>
      </c>
      <c r="W52" s="51">
        <v>1.2635002527000506E-3</v>
      </c>
      <c r="X52" s="51">
        <v>1.4860000000000001E-4</v>
      </c>
    </row>
    <row r="53" spans="1:24" hidden="1" x14ac:dyDescent="0.2">
      <c r="A53" s="45">
        <v>293</v>
      </c>
      <c r="B53" s="45">
        <v>293</v>
      </c>
      <c r="C53" s="45" t="s">
        <v>667</v>
      </c>
      <c r="D53" s="45">
        <v>511235434</v>
      </c>
      <c r="E53" s="45" t="s">
        <v>152</v>
      </c>
      <c r="F53" s="45" t="s">
        <v>667</v>
      </c>
      <c r="G53" s="45" t="s">
        <v>668</v>
      </c>
      <c r="H53" s="45" t="s">
        <v>155</v>
      </c>
      <c r="I53" s="45" t="s">
        <v>558</v>
      </c>
      <c r="J53" s="45" t="s">
        <v>73</v>
      </c>
      <c r="K53" s="45" t="s">
        <v>73</v>
      </c>
      <c r="L53" s="38" t="s">
        <v>157</v>
      </c>
      <c r="M53" s="38" t="s">
        <v>102</v>
      </c>
      <c r="N53" s="45" t="s">
        <v>642</v>
      </c>
      <c r="O53" s="45" t="s">
        <v>74</v>
      </c>
      <c r="P53" s="45" t="s">
        <v>82</v>
      </c>
      <c r="Q53" s="49">
        <v>1026</v>
      </c>
      <c r="R53" s="49">
        <v>1</v>
      </c>
      <c r="S53" s="49">
        <v>29040</v>
      </c>
      <c r="T53" s="41">
        <v>0</v>
      </c>
      <c r="U53" s="49">
        <v>297.9504</v>
      </c>
      <c r="V53" s="51">
        <v>2.26E-5</v>
      </c>
      <c r="W53" s="51">
        <v>9.6827019365403888E-3</v>
      </c>
      <c r="X53" s="51">
        <v>1.1391000000000001E-3</v>
      </c>
    </row>
    <row r="54" spans="1:24" hidden="1" x14ac:dyDescent="0.2">
      <c r="A54" s="45">
        <v>293</v>
      </c>
      <c r="B54" s="45">
        <v>293</v>
      </c>
      <c r="C54" s="45" t="s">
        <v>241</v>
      </c>
      <c r="D54" s="45">
        <v>510381601</v>
      </c>
      <c r="E54" s="45" t="s">
        <v>152</v>
      </c>
      <c r="F54" s="45" t="s">
        <v>241</v>
      </c>
      <c r="G54" s="45" t="s">
        <v>669</v>
      </c>
      <c r="H54" s="45" t="s">
        <v>155</v>
      </c>
      <c r="I54" s="45" t="s">
        <v>558</v>
      </c>
      <c r="J54" s="45" t="s">
        <v>73</v>
      </c>
      <c r="K54" s="45" t="s">
        <v>73</v>
      </c>
      <c r="L54" s="38" t="s">
        <v>157</v>
      </c>
      <c r="M54" s="38" t="s">
        <v>102</v>
      </c>
      <c r="N54" s="45" t="s">
        <v>244</v>
      </c>
      <c r="O54" s="45" t="s">
        <v>74</v>
      </c>
      <c r="P54" s="45" t="s">
        <v>82</v>
      </c>
      <c r="Q54" s="49">
        <v>2705</v>
      </c>
      <c r="R54" s="49">
        <v>1</v>
      </c>
      <c r="S54" s="49">
        <v>7670</v>
      </c>
      <c r="T54" s="41">
        <v>0</v>
      </c>
      <c r="U54" s="49">
        <v>207.4735</v>
      </c>
      <c r="V54" s="51">
        <v>2.4199999999999999E-5</v>
      </c>
      <c r="W54" s="51">
        <v>6.7424013484802701E-3</v>
      </c>
      <c r="X54" s="51">
        <v>7.9319999999999998E-4</v>
      </c>
    </row>
    <row r="55" spans="1:24" hidden="1" x14ac:dyDescent="0.2">
      <c r="A55" s="45">
        <v>293</v>
      </c>
      <c r="B55" s="45">
        <v>293</v>
      </c>
      <c r="C55" s="45" t="s">
        <v>670</v>
      </c>
      <c r="D55" s="45">
        <v>515001659</v>
      </c>
      <c r="E55" s="45" t="s">
        <v>152</v>
      </c>
      <c r="F55" s="45" t="s">
        <v>671</v>
      </c>
      <c r="G55" s="45" t="s">
        <v>672</v>
      </c>
      <c r="H55" s="45" t="s">
        <v>155</v>
      </c>
      <c r="I55" s="45" t="s">
        <v>558</v>
      </c>
      <c r="J55" s="45" t="s">
        <v>73</v>
      </c>
      <c r="K55" s="45" t="s">
        <v>73</v>
      </c>
      <c r="L55" s="38" t="s">
        <v>157</v>
      </c>
      <c r="M55" s="38" t="s">
        <v>102</v>
      </c>
      <c r="N55" s="45" t="s">
        <v>336</v>
      </c>
      <c r="O55" s="45" t="s">
        <v>74</v>
      </c>
      <c r="P55" s="45" t="s">
        <v>82</v>
      </c>
      <c r="Q55" s="49">
        <v>3232</v>
      </c>
      <c r="R55" s="49">
        <v>1</v>
      </c>
      <c r="S55" s="49">
        <v>2100</v>
      </c>
      <c r="T55" s="41">
        <v>0</v>
      </c>
      <c r="U55" s="49">
        <v>67.872</v>
      </c>
      <c r="V55" s="51">
        <v>2.1699999999999999E-5</v>
      </c>
      <c r="W55" s="51">
        <v>2.2057004411400885E-3</v>
      </c>
      <c r="X55" s="51">
        <v>2.5950000000000002E-4</v>
      </c>
    </row>
    <row r="56" spans="1:24" hidden="1" x14ac:dyDescent="0.2">
      <c r="A56" s="45">
        <v>293</v>
      </c>
      <c r="B56" s="45">
        <v>293</v>
      </c>
      <c r="C56" s="45" t="s">
        <v>333</v>
      </c>
      <c r="D56" s="45">
        <v>514892801</v>
      </c>
      <c r="E56" s="45" t="s">
        <v>152</v>
      </c>
      <c r="F56" s="45" t="s">
        <v>333</v>
      </c>
      <c r="G56" s="45" t="s">
        <v>673</v>
      </c>
      <c r="H56" s="45" t="s">
        <v>155</v>
      </c>
      <c r="I56" s="45" t="s">
        <v>558</v>
      </c>
      <c r="J56" s="45" t="s">
        <v>73</v>
      </c>
      <c r="K56" s="45" t="s">
        <v>73</v>
      </c>
      <c r="L56" s="38" t="s">
        <v>157</v>
      </c>
      <c r="M56" s="38" t="s">
        <v>102</v>
      </c>
      <c r="N56" s="45" t="s">
        <v>336</v>
      </c>
      <c r="O56" s="45" t="s">
        <v>74</v>
      </c>
      <c r="P56" s="45" t="s">
        <v>82</v>
      </c>
      <c r="Q56" s="49">
        <v>6355</v>
      </c>
      <c r="R56" s="49">
        <v>1</v>
      </c>
      <c r="S56" s="49">
        <v>3000</v>
      </c>
      <c r="T56" s="41">
        <v>0</v>
      </c>
      <c r="U56" s="49">
        <v>190.65</v>
      </c>
      <c r="V56" s="51">
        <v>1.77E-5</v>
      </c>
      <c r="W56" s="51">
        <v>6.195701239140248E-3</v>
      </c>
      <c r="X56" s="51">
        <v>7.2889999999999999E-4</v>
      </c>
    </row>
    <row r="57" spans="1:24" hidden="1" x14ac:dyDescent="0.2">
      <c r="A57" s="45">
        <v>293</v>
      </c>
      <c r="B57" s="45">
        <v>293</v>
      </c>
      <c r="C57" s="45" t="s">
        <v>674</v>
      </c>
      <c r="D57" s="45">
        <v>1635</v>
      </c>
      <c r="E57" s="45" t="s">
        <v>675</v>
      </c>
      <c r="F57" s="45" t="s">
        <v>676</v>
      </c>
      <c r="G57" s="45" t="s">
        <v>677</v>
      </c>
      <c r="H57" s="45" t="s">
        <v>155</v>
      </c>
      <c r="I57" s="45" t="s">
        <v>558</v>
      </c>
      <c r="J57" s="45" t="s">
        <v>73</v>
      </c>
      <c r="K57" s="45" t="s">
        <v>73</v>
      </c>
      <c r="L57" s="38" t="s">
        <v>157</v>
      </c>
      <c r="M57" s="38" t="s">
        <v>102</v>
      </c>
      <c r="N57" s="45" t="s">
        <v>193</v>
      </c>
      <c r="O57" s="45" t="s">
        <v>74</v>
      </c>
      <c r="P57" s="45" t="s">
        <v>82</v>
      </c>
      <c r="Q57" s="49">
        <v>13</v>
      </c>
      <c r="R57" s="49">
        <v>1</v>
      </c>
      <c r="S57" s="49">
        <v>13890</v>
      </c>
      <c r="T57" s="41">
        <v>0</v>
      </c>
      <c r="U57" s="49">
        <v>1.8057000000000001</v>
      </c>
      <c r="V57" s="51">
        <v>1.9999999999999999E-7</v>
      </c>
      <c r="W57" s="51">
        <v>5.8700011740002346E-5</v>
      </c>
      <c r="X57" s="51">
        <v>6.9E-6</v>
      </c>
    </row>
    <row r="58" spans="1:24" hidden="1" x14ac:dyDescent="0.2">
      <c r="A58" s="45">
        <v>293</v>
      </c>
      <c r="B58" s="45">
        <v>293</v>
      </c>
      <c r="C58" s="45" t="s">
        <v>678</v>
      </c>
      <c r="D58" s="45">
        <v>2250</v>
      </c>
      <c r="E58" s="45" t="s">
        <v>152</v>
      </c>
      <c r="F58" s="45" t="s">
        <v>679</v>
      </c>
      <c r="G58" s="45" t="s">
        <v>680</v>
      </c>
      <c r="H58" s="45" t="s">
        <v>155</v>
      </c>
      <c r="I58" s="45" t="s">
        <v>558</v>
      </c>
      <c r="J58" s="45" t="s">
        <v>73</v>
      </c>
      <c r="K58" s="45" t="s">
        <v>73</v>
      </c>
      <c r="L58" s="38" t="s">
        <v>157</v>
      </c>
      <c r="M58" s="38" t="s">
        <v>102</v>
      </c>
      <c r="N58" s="45" t="s">
        <v>659</v>
      </c>
      <c r="O58" s="45" t="s">
        <v>74</v>
      </c>
      <c r="P58" s="45" t="s">
        <v>82</v>
      </c>
      <c r="Q58" s="49">
        <v>1816.69</v>
      </c>
      <c r="R58" s="49">
        <v>1</v>
      </c>
      <c r="S58" s="49">
        <v>27780</v>
      </c>
      <c r="T58" s="41">
        <v>0</v>
      </c>
      <c r="U58" s="49">
        <v>504.67648000000003</v>
      </c>
      <c r="V58" s="51">
        <v>3.1900000000000003E-5</v>
      </c>
      <c r="W58" s="51">
        <v>1.6400803280160657E-2</v>
      </c>
      <c r="X58" s="51">
        <v>1.9295E-3</v>
      </c>
    </row>
    <row r="59" spans="1:24" hidden="1" x14ac:dyDescent="0.2">
      <c r="A59" s="45">
        <v>293</v>
      </c>
      <c r="B59" s="45">
        <v>293</v>
      </c>
      <c r="C59" s="45" t="s">
        <v>681</v>
      </c>
      <c r="D59" s="45">
        <v>510490071</v>
      </c>
      <c r="E59" s="45" t="s">
        <v>152</v>
      </c>
      <c r="F59" s="45" t="s">
        <v>682</v>
      </c>
      <c r="G59" s="45" t="s">
        <v>683</v>
      </c>
      <c r="H59" s="45" t="s">
        <v>155</v>
      </c>
      <c r="I59" s="45" t="s">
        <v>558</v>
      </c>
      <c r="J59" s="45" t="s">
        <v>73</v>
      </c>
      <c r="K59" s="45" t="s">
        <v>73</v>
      </c>
      <c r="L59" s="38" t="s">
        <v>157</v>
      </c>
      <c r="M59" s="38" t="s">
        <v>102</v>
      </c>
      <c r="N59" s="45" t="s">
        <v>320</v>
      </c>
      <c r="O59" s="45" t="s">
        <v>74</v>
      </c>
      <c r="P59" s="45" t="s">
        <v>82</v>
      </c>
      <c r="Q59" s="49">
        <v>35107.410000000003</v>
      </c>
      <c r="R59" s="49">
        <v>1</v>
      </c>
      <c r="S59" s="49">
        <v>452</v>
      </c>
      <c r="T59" s="41">
        <v>0</v>
      </c>
      <c r="U59" s="49">
        <v>158.68548999999999</v>
      </c>
      <c r="V59" s="51">
        <v>6.3809999999999995E-4</v>
      </c>
      <c r="W59" s="51">
        <v>5.1569010313802059E-3</v>
      </c>
      <c r="X59" s="51">
        <v>6.0669999999999995E-4</v>
      </c>
    </row>
    <row r="60" spans="1:24" hidden="1" x14ac:dyDescent="0.2">
      <c r="A60" s="45">
        <v>293</v>
      </c>
      <c r="B60" s="45">
        <v>293</v>
      </c>
      <c r="C60" s="45" t="s">
        <v>684</v>
      </c>
      <c r="D60" s="45">
        <v>1502</v>
      </c>
      <c r="E60" s="45" t="s">
        <v>675</v>
      </c>
      <c r="F60" s="45" t="s">
        <v>684</v>
      </c>
      <c r="G60" s="45" t="s">
        <v>685</v>
      </c>
      <c r="H60" s="45" t="s">
        <v>155</v>
      </c>
      <c r="I60" s="45" t="s">
        <v>558</v>
      </c>
      <c r="J60" s="45" t="s">
        <v>73</v>
      </c>
      <c r="K60" s="45" t="s">
        <v>686</v>
      </c>
      <c r="L60" s="38" t="s">
        <v>157</v>
      </c>
      <c r="M60" s="38" t="s">
        <v>102</v>
      </c>
      <c r="N60" s="45" t="s">
        <v>244</v>
      </c>
      <c r="O60" s="45" t="s">
        <v>74</v>
      </c>
      <c r="P60" s="45" t="s">
        <v>82</v>
      </c>
      <c r="Q60" s="49">
        <v>0.4</v>
      </c>
      <c r="R60" s="49">
        <v>1</v>
      </c>
      <c r="S60" s="49">
        <v>3.2</v>
      </c>
      <c r="T60" s="41">
        <v>0</v>
      </c>
      <c r="U60" s="49">
        <v>1.0000000000000001E-5</v>
      </c>
      <c r="V60" s="51">
        <v>0</v>
      </c>
      <c r="W60" s="51">
        <v>0</v>
      </c>
      <c r="X60" s="51">
        <v>0</v>
      </c>
    </row>
    <row r="61" spans="1:24" hidden="1" x14ac:dyDescent="0.2">
      <c r="A61" s="45">
        <v>293</v>
      </c>
      <c r="B61" s="45">
        <v>293</v>
      </c>
      <c r="C61" s="45" t="s">
        <v>687</v>
      </c>
      <c r="D61" s="45">
        <v>520041146</v>
      </c>
      <c r="E61" s="45" t="s">
        <v>152</v>
      </c>
      <c r="F61" s="45" t="s">
        <v>688</v>
      </c>
      <c r="G61" s="45" t="s">
        <v>689</v>
      </c>
      <c r="H61" s="45" t="s">
        <v>155</v>
      </c>
      <c r="I61" s="45" t="s">
        <v>558</v>
      </c>
      <c r="J61" s="45" t="s">
        <v>73</v>
      </c>
      <c r="K61" s="45" t="s">
        <v>73</v>
      </c>
      <c r="L61" s="38" t="s">
        <v>157</v>
      </c>
      <c r="M61" s="38" t="s">
        <v>102</v>
      </c>
      <c r="N61" s="45" t="s">
        <v>659</v>
      </c>
      <c r="O61" s="45" t="s">
        <v>74</v>
      </c>
      <c r="P61" s="45" t="s">
        <v>82</v>
      </c>
      <c r="Q61" s="49">
        <v>4987.8999999999996</v>
      </c>
      <c r="R61" s="49">
        <v>1</v>
      </c>
      <c r="S61" s="49">
        <v>7640</v>
      </c>
      <c r="T61" s="41">
        <v>0</v>
      </c>
      <c r="U61" s="49">
        <v>381.07556</v>
      </c>
      <c r="V61" s="51">
        <v>4.1699999999999997E-5</v>
      </c>
      <c r="W61" s="51">
        <v>1.2384102476820496E-2</v>
      </c>
      <c r="X61" s="51">
        <v>1.4568999999999999E-3</v>
      </c>
    </row>
    <row r="62" spans="1:24" hidden="1" x14ac:dyDescent="0.2">
      <c r="A62" s="45">
        <v>293</v>
      </c>
      <c r="B62" s="45">
        <v>293</v>
      </c>
      <c r="C62" s="45" t="s">
        <v>690</v>
      </c>
      <c r="D62" s="45">
        <v>520025198</v>
      </c>
      <c r="E62" s="45" t="s">
        <v>152</v>
      </c>
      <c r="F62" s="45" t="s">
        <v>691</v>
      </c>
      <c r="G62" s="45" t="s">
        <v>692</v>
      </c>
      <c r="H62" s="45" t="s">
        <v>155</v>
      </c>
      <c r="I62" s="45" t="s">
        <v>558</v>
      </c>
      <c r="J62" s="45" t="s">
        <v>73</v>
      </c>
      <c r="K62" s="45" t="s">
        <v>73</v>
      </c>
      <c r="L62" s="38" t="s">
        <v>157</v>
      </c>
      <c r="M62" s="38" t="s">
        <v>102</v>
      </c>
      <c r="N62" s="45" t="s">
        <v>564</v>
      </c>
      <c r="O62" s="45" t="s">
        <v>74</v>
      </c>
      <c r="P62" s="45" t="s">
        <v>82</v>
      </c>
      <c r="Q62" s="49">
        <v>5</v>
      </c>
      <c r="R62" s="49">
        <v>1</v>
      </c>
      <c r="S62" s="49">
        <v>16220</v>
      </c>
      <c r="T62" s="41">
        <v>0</v>
      </c>
      <c r="U62" s="49">
        <v>0.81100000000000005</v>
      </c>
      <c r="V62" s="51">
        <v>6.9999999999999997E-7</v>
      </c>
      <c r="W62" s="51">
        <v>2.6400005280001057E-5</v>
      </c>
      <c r="X62" s="51">
        <v>3.1E-6</v>
      </c>
    </row>
    <row r="63" spans="1:24" hidden="1" x14ac:dyDescent="0.2">
      <c r="A63" s="45">
        <v>293</v>
      </c>
      <c r="B63" s="45">
        <v>293</v>
      </c>
      <c r="C63" s="45" t="s">
        <v>693</v>
      </c>
      <c r="D63" s="45">
        <v>510475312</v>
      </c>
      <c r="E63" s="45" t="s">
        <v>152</v>
      </c>
      <c r="F63" s="45" t="s">
        <v>694</v>
      </c>
      <c r="G63" s="45" t="s">
        <v>695</v>
      </c>
      <c r="H63" s="45" t="s">
        <v>155</v>
      </c>
      <c r="I63" s="45" t="s">
        <v>558</v>
      </c>
      <c r="J63" s="45" t="s">
        <v>73</v>
      </c>
      <c r="K63" s="45" t="s">
        <v>73</v>
      </c>
      <c r="L63" s="38" t="s">
        <v>157</v>
      </c>
      <c r="M63" s="38" t="s">
        <v>102</v>
      </c>
      <c r="N63" s="45" t="s">
        <v>320</v>
      </c>
      <c r="O63" s="45" t="s">
        <v>74</v>
      </c>
      <c r="P63" s="45" t="s">
        <v>82</v>
      </c>
      <c r="Q63" s="49">
        <v>54456</v>
      </c>
      <c r="R63" s="49">
        <v>1</v>
      </c>
      <c r="S63" s="49">
        <v>141.1</v>
      </c>
      <c r="T63" s="41">
        <v>0</v>
      </c>
      <c r="U63" s="49">
        <v>76.837410000000006</v>
      </c>
      <c r="V63" s="51">
        <v>1.066E-4</v>
      </c>
      <c r="W63" s="51">
        <v>2.4970004994000999E-3</v>
      </c>
      <c r="X63" s="51">
        <v>2.9379999999999999E-4</v>
      </c>
    </row>
    <row r="64" spans="1:24" hidden="1" x14ac:dyDescent="0.2">
      <c r="A64" s="45">
        <v>293</v>
      </c>
      <c r="B64" s="45">
        <v>293</v>
      </c>
      <c r="C64" s="45" t="s">
        <v>696</v>
      </c>
      <c r="D64" s="45">
        <v>510512056</v>
      </c>
      <c r="E64" s="45" t="s">
        <v>152</v>
      </c>
      <c r="F64" s="45" t="s">
        <v>696</v>
      </c>
      <c r="G64" s="45" t="s">
        <v>697</v>
      </c>
      <c r="H64" s="45" t="s">
        <v>155</v>
      </c>
      <c r="I64" s="45" t="s">
        <v>558</v>
      </c>
      <c r="J64" s="45" t="s">
        <v>73</v>
      </c>
      <c r="K64" s="45" t="s">
        <v>73</v>
      </c>
      <c r="L64" s="38" t="s">
        <v>157</v>
      </c>
      <c r="M64" s="38" t="s">
        <v>102</v>
      </c>
      <c r="N64" s="45" t="s">
        <v>244</v>
      </c>
      <c r="O64" s="45" t="s">
        <v>74</v>
      </c>
      <c r="P64" s="45" t="s">
        <v>82</v>
      </c>
      <c r="Q64" s="49">
        <v>20905</v>
      </c>
      <c r="R64" s="49">
        <v>1</v>
      </c>
      <c r="S64" s="49">
        <v>386.4</v>
      </c>
      <c r="T64" s="41">
        <v>0</v>
      </c>
      <c r="U64" s="49">
        <v>80.776920000000004</v>
      </c>
      <c r="V64" s="51">
        <v>4.103E-4</v>
      </c>
      <c r="W64" s="51">
        <v>2.6251005250201051E-3</v>
      </c>
      <c r="X64" s="51">
        <v>3.0880000000000002E-4</v>
      </c>
    </row>
    <row r="65" spans="1:24" hidden="1" x14ac:dyDescent="0.2">
      <c r="A65" s="45">
        <v>293</v>
      </c>
      <c r="B65" s="45">
        <v>293</v>
      </c>
      <c r="C65" s="45" t="s">
        <v>698</v>
      </c>
      <c r="D65" s="45">
        <v>515327120</v>
      </c>
      <c r="E65" s="45" t="s">
        <v>152</v>
      </c>
      <c r="F65" s="45" t="s">
        <v>698</v>
      </c>
      <c r="G65" s="45" t="s">
        <v>699</v>
      </c>
      <c r="H65" s="45" t="s">
        <v>155</v>
      </c>
      <c r="I65" s="45" t="s">
        <v>558</v>
      </c>
      <c r="J65" s="45" t="s">
        <v>73</v>
      </c>
      <c r="K65" s="45" t="s">
        <v>73</v>
      </c>
      <c r="L65" s="38" t="s">
        <v>157</v>
      </c>
      <c r="M65" s="38" t="s">
        <v>102</v>
      </c>
      <c r="N65" s="45" t="s">
        <v>174</v>
      </c>
      <c r="O65" s="45" t="s">
        <v>74</v>
      </c>
      <c r="P65" s="45" t="s">
        <v>82</v>
      </c>
      <c r="Q65" s="49">
        <v>33516</v>
      </c>
      <c r="R65" s="49">
        <v>1</v>
      </c>
      <c r="S65" s="49">
        <v>217</v>
      </c>
      <c r="T65" s="41">
        <v>1.0725</v>
      </c>
      <c r="U65" s="49">
        <v>73.802229999999994</v>
      </c>
      <c r="V65" s="51">
        <v>4.3999999999999999E-5</v>
      </c>
      <c r="W65" s="51">
        <v>2.3984004796800962E-3</v>
      </c>
      <c r="X65" s="51">
        <v>2.8219999999999997E-4</v>
      </c>
    </row>
    <row r="66" spans="1:24" hidden="1" x14ac:dyDescent="0.2">
      <c r="A66" s="45">
        <v>293</v>
      </c>
      <c r="B66" s="45">
        <v>293</v>
      </c>
      <c r="C66" s="45" t="s">
        <v>700</v>
      </c>
      <c r="D66" s="45">
        <v>512607888</v>
      </c>
      <c r="E66" s="45" t="s">
        <v>152</v>
      </c>
      <c r="F66" s="45" t="s">
        <v>700</v>
      </c>
      <c r="G66" s="45" t="s">
        <v>701</v>
      </c>
      <c r="H66" s="45" t="s">
        <v>155</v>
      </c>
      <c r="I66" s="45" t="s">
        <v>558</v>
      </c>
      <c r="J66" s="45" t="s">
        <v>73</v>
      </c>
      <c r="K66" s="45" t="s">
        <v>73</v>
      </c>
      <c r="L66" s="38" t="s">
        <v>157</v>
      </c>
      <c r="M66" s="38" t="s">
        <v>102</v>
      </c>
      <c r="N66" s="45" t="s">
        <v>702</v>
      </c>
      <c r="O66" s="45" t="s">
        <v>74</v>
      </c>
      <c r="P66" s="45" t="s">
        <v>82</v>
      </c>
      <c r="Q66" s="49">
        <v>239</v>
      </c>
      <c r="R66" s="49">
        <v>1</v>
      </c>
      <c r="S66" s="49">
        <v>58480</v>
      </c>
      <c r="T66" s="41">
        <v>0</v>
      </c>
      <c r="U66" s="49">
        <v>139.7672</v>
      </c>
      <c r="V66" s="51">
        <v>1.45E-5</v>
      </c>
      <c r="W66" s="51">
        <v>4.5421009084201823E-3</v>
      </c>
      <c r="X66" s="51">
        <v>5.3439999999999998E-4</v>
      </c>
    </row>
    <row r="67" spans="1:24" hidden="1" x14ac:dyDescent="0.2">
      <c r="A67" s="45">
        <v>293</v>
      </c>
      <c r="B67" s="45">
        <v>293</v>
      </c>
      <c r="C67" s="45" t="s">
        <v>703</v>
      </c>
      <c r="D67" s="45">
        <v>1762</v>
      </c>
      <c r="E67" s="45" t="s">
        <v>675</v>
      </c>
      <c r="F67" s="45" t="s">
        <v>704</v>
      </c>
      <c r="G67" s="45" t="s">
        <v>705</v>
      </c>
      <c r="H67" s="45" t="s">
        <v>155</v>
      </c>
      <c r="I67" s="45" t="s">
        <v>558</v>
      </c>
      <c r="J67" s="45" t="s">
        <v>73</v>
      </c>
      <c r="K67" s="45" t="s">
        <v>183</v>
      </c>
      <c r="L67" s="38" t="s">
        <v>157</v>
      </c>
      <c r="M67" s="38" t="s">
        <v>102</v>
      </c>
      <c r="N67" s="45" t="s">
        <v>273</v>
      </c>
      <c r="O67" s="45" t="s">
        <v>74</v>
      </c>
      <c r="P67" s="45" t="s">
        <v>82</v>
      </c>
      <c r="Q67" s="49">
        <v>6655</v>
      </c>
      <c r="R67" s="49">
        <v>1</v>
      </c>
      <c r="S67" s="49">
        <v>4272</v>
      </c>
      <c r="T67" s="41">
        <v>0</v>
      </c>
      <c r="U67" s="49">
        <v>284.30160000000001</v>
      </c>
      <c r="V67" s="51">
        <v>3.6100000000000003E-5</v>
      </c>
      <c r="W67" s="51">
        <v>9.239101847820369E-3</v>
      </c>
      <c r="X67" s="51">
        <v>1.0869E-3</v>
      </c>
    </row>
    <row r="68" spans="1:24" hidden="1" x14ac:dyDescent="0.2">
      <c r="A68" s="45">
        <v>293</v>
      </c>
      <c r="B68" s="45">
        <v>293</v>
      </c>
      <c r="C68" s="45" t="s">
        <v>706</v>
      </c>
      <c r="D68" s="45">
        <v>510706153</v>
      </c>
      <c r="E68" s="45" t="s">
        <v>152</v>
      </c>
      <c r="F68" s="45" t="s">
        <v>707</v>
      </c>
      <c r="G68" s="45" t="s">
        <v>708</v>
      </c>
      <c r="H68" s="45" t="s">
        <v>155</v>
      </c>
      <c r="I68" s="45" t="s">
        <v>558</v>
      </c>
      <c r="J68" s="45" t="s">
        <v>73</v>
      </c>
      <c r="K68" s="45" t="s">
        <v>73</v>
      </c>
      <c r="L68" s="38" t="s">
        <v>157</v>
      </c>
      <c r="M68" s="38" t="s">
        <v>102</v>
      </c>
      <c r="N68" s="45" t="s">
        <v>709</v>
      </c>
      <c r="O68" s="45" t="s">
        <v>74</v>
      </c>
      <c r="P68" s="45" t="s">
        <v>82</v>
      </c>
      <c r="Q68" s="49">
        <v>0.92</v>
      </c>
      <c r="R68" s="49">
        <v>1</v>
      </c>
      <c r="S68" s="49">
        <v>1735</v>
      </c>
      <c r="T68" s="41">
        <v>0</v>
      </c>
      <c r="U68" s="49">
        <v>1.5959999999999998E-2</v>
      </c>
      <c r="V68" s="51">
        <v>0</v>
      </c>
      <c r="W68" s="51">
        <v>5.0000010000001993E-7</v>
      </c>
      <c r="X68" s="51">
        <v>9.9999999999999995E-8</v>
      </c>
    </row>
    <row r="69" spans="1:24" hidden="1" x14ac:dyDescent="0.2">
      <c r="A69" s="45">
        <v>293</v>
      </c>
      <c r="B69" s="45">
        <v>293</v>
      </c>
      <c r="C69" s="45" t="s">
        <v>710</v>
      </c>
      <c r="D69" s="45">
        <v>515883809</v>
      </c>
      <c r="E69" s="45" t="s">
        <v>152</v>
      </c>
      <c r="F69" s="45" t="s">
        <v>711</v>
      </c>
      <c r="G69" s="45" t="s">
        <v>712</v>
      </c>
      <c r="H69" s="45" t="s">
        <v>155</v>
      </c>
      <c r="I69" s="45" t="s">
        <v>558</v>
      </c>
      <c r="J69" s="45" t="s">
        <v>73</v>
      </c>
      <c r="K69" s="45" t="s">
        <v>73</v>
      </c>
      <c r="L69" s="38" t="s">
        <v>157</v>
      </c>
      <c r="M69" s="38" t="s">
        <v>102</v>
      </c>
      <c r="N69" s="45" t="s">
        <v>559</v>
      </c>
      <c r="O69" s="45" t="s">
        <v>74</v>
      </c>
      <c r="P69" s="45" t="s">
        <v>82</v>
      </c>
      <c r="Q69" s="49">
        <v>5379.05</v>
      </c>
      <c r="R69" s="49">
        <v>1</v>
      </c>
      <c r="S69" s="49">
        <v>442.2</v>
      </c>
      <c r="T69" s="41">
        <v>0</v>
      </c>
      <c r="U69" s="49">
        <v>23.786149999999999</v>
      </c>
      <c r="V69" s="51">
        <v>2.6150000000000001E-4</v>
      </c>
      <c r="W69" s="51">
        <v>7.7300015460003094E-4</v>
      </c>
      <c r="X69" s="51">
        <v>9.09E-5</v>
      </c>
    </row>
    <row r="70" spans="1:24" hidden="1" x14ac:dyDescent="0.2">
      <c r="A70" s="45">
        <v>293</v>
      </c>
      <c r="B70" s="45">
        <v>293</v>
      </c>
      <c r="C70" s="45" t="s">
        <v>713</v>
      </c>
      <c r="D70" s="45">
        <v>511344186</v>
      </c>
      <c r="E70" s="45" t="s">
        <v>152</v>
      </c>
      <c r="F70" s="45" t="s">
        <v>713</v>
      </c>
      <c r="G70" s="45" t="s">
        <v>714</v>
      </c>
      <c r="H70" s="45" t="s">
        <v>155</v>
      </c>
      <c r="I70" s="45" t="s">
        <v>558</v>
      </c>
      <c r="J70" s="45" t="s">
        <v>73</v>
      </c>
      <c r="K70" s="45" t="s">
        <v>73</v>
      </c>
      <c r="L70" s="38" t="s">
        <v>157</v>
      </c>
      <c r="M70" s="38" t="s">
        <v>102</v>
      </c>
      <c r="N70" s="45" t="s">
        <v>435</v>
      </c>
      <c r="O70" s="45" t="s">
        <v>74</v>
      </c>
      <c r="P70" s="45" t="s">
        <v>82</v>
      </c>
      <c r="Q70" s="49">
        <v>280</v>
      </c>
      <c r="R70" s="49">
        <v>1</v>
      </c>
      <c r="S70" s="49">
        <v>30850</v>
      </c>
      <c r="T70" s="41">
        <v>0</v>
      </c>
      <c r="U70" s="49">
        <v>86.38</v>
      </c>
      <c r="V70" s="51">
        <v>1.9300000000000002E-5</v>
      </c>
      <c r="W70" s="51">
        <v>2.8071005614201121E-3</v>
      </c>
      <c r="X70" s="51">
        <v>3.302E-4</v>
      </c>
    </row>
    <row r="71" spans="1:24" hidden="1" x14ac:dyDescent="0.2">
      <c r="A71" s="45">
        <v>293</v>
      </c>
      <c r="B71" s="45">
        <v>293</v>
      </c>
      <c r="C71" s="45" t="s">
        <v>715</v>
      </c>
      <c r="D71" s="45">
        <v>514707736</v>
      </c>
      <c r="E71" s="45" t="s">
        <v>152</v>
      </c>
      <c r="F71" s="45" t="s">
        <v>715</v>
      </c>
      <c r="G71" s="45" t="s">
        <v>716</v>
      </c>
      <c r="H71" s="45" t="s">
        <v>155</v>
      </c>
      <c r="I71" s="45" t="s">
        <v>558</v>
      </c>
      <c r="J71" s="45" t="s">
        <v>73</v>
      </c>
      <c r="K71" s="45" t="s">
        <v>73</v>
      </c>
      <c r="L71" s="38" t="s">
        <v>157</v>
      </c>
      <c r="M71" s="38" t="s">
        <v>102</v>
      </c>
      <c r="N71" s="45" t="s">
        <v>717</v>
      </c>
      <c r="O71" s="45" t="s">
        <v>74</v>
      </c>
      <c r="P71" s="45" t="s">
        <v>82</v>
      </c>
      <c r="Q71" s="49">
        <v>7100</v>
      </c>
      <c r="R71" s="49">
        <v>1</v>
      </c>
      <c r="S71" s="49">
        <v>30.8</v>
      </c>
      <c r="T71" s="41">
        <v>0</v>
      </c>
      <c r="U71" s="49">
        <v>2.1867999999999999</v>
      </c>
      <c r="V71" s="51">
        <v>2.653E-4</v>
      </c>
      <c r="W71" s="51">
        <v>7.1100014220002841E-5</v>
      </c>
      <c r="X71" s="51">
        <v>8.3999999999999992E-6</v>
      </c>
    </row>
    <row r="72" spans="1:24" hidden="1" x14ac:dyDescent="0.2">
      <c r="A72" s="45">
        <v>293</v>
      </c>
      <c r="B72" s="45">
        <v>293</v>
      </c>
      <c r="C72" s="45" t="s">
        <v>151</v>
      </c>
      <c r="D72" s="45">
        <v>513893123</v>
      </c>
      <c r="E72" s="45" t="s">
        <v>152</v>
      </c>
      <c r="F72" s="45" t="s">
        <v>718</v>
      </c>
      <c r="G72" s="45" t="s">
        <v>719</v>
      </c>
      <c r="H72" s="45" t="s">
        <v>155</v>
      </c>
      <c r="I72" s="45" t="s">
        <v>558</v>
      </c>
      <c r="J72" s="45" t="s">
        <v>73</v>
      </c>
      <c r="K72" s="45" t="s">
        <v>73</v>
      </c>
      <c r="L72" s="38" t="s">
        <v>157</v>
      </c>
      <c r="M72" s="38" t="s">
        <v>102</v>
      </c>
      <c r="N72" s="45" t="s">
        <v>158</v>
      </c>
      <c r="O72" s="45" t="s">
        <v>74</v>
      </c>
      <c r="P72" s="45" t="s">
        <v>82</v>
      </c>
      <c r="Q72" s="49">
        <v>171</v>
      </c>
      <c r="R72" s="49">
        <v>1</v>
      </c>
      <c r="S72" s="49">
        <v>57730</v>
      </c>
      <c r="T72" s="41">
        <v>0</v>
      </c>
      <c r="U72" s="49">
        <v>98.718299999999999</v>
      </c>
      <c r="V72" s="51">
        <v>5.7800000000000002E-5</v>
      </c>
      <c r="W72" s="51">
        <v>3.2081006416201287E-3</v>
      </c>
      <c r="X72" s="51">
        <v>3.7740000000000001E-4</v>
      </c>
    </row>
    <row r="73" spans="1:24" hidden="1" x14ac:dyDescent="0.2">
      <c r="A73" s="45">
        <v>293</v>
      </c>
      <c r="B73" s="45">
        <v>293</v>
      </c>
      <c r="C73" s="45" t="s">
        <v>720</v>
      </c>
      <c r="D73" s="45">
        <v>515116192</v>
      </c>
      <c r="E73" s="45" t="s">
        <v>152</v>
      </c>
      <c r="F73" s="45" t="s">
        <v>720</v>
      </c>
      <c r="G73" s="45" t="s">
        <v>721</v>
      </c>
      <c r="H73" s="45" t="s">
        <v>155</v>
      </c>
      <c r="I73" s="45" t="s">
        <v>558</v>
      </c>
      <c r="J73" s="45" t="s">
        <v>73</v>
      </c>
      <c r="K73" s="45" t="s">
        <v>73</v>
      </c>
      <c r="L73" s="38" t="s">
        <v>157</v>
      </c>
      <c r="M73" s="38" t="s">
        <v>102</v>
      </c>
      <c r="N73" s="45" t="s">
        <v>293</v>
      </c>
      <c r="O73" s="45" t="s">
        <v>74</v>
      </c>
      <c r="P73" s="45" t="s">
        <v>82</v>
      </c>
      <c r="Q73" s="49">
        <v>2710</v>
      </c>
      <c r="R73" s="49">
        <v>1</v>
      </c>
      <c r="S73" s="49">
        <v>1327</v>
      </c>
      <c r="T73" s="41">
        <v>0</v>
      </c>
      <c r="U73" s="49">
        <v>35.9617</v>
      </c>
      <c r="V73" s="51">
        <v>1.6029999999999999E-4</v>
      </c>
      <c r="W73" s="51">
        <v>1.1687002337400468E-3</v>
      </c>
      <c r="X73" s="51">
        <v>1.3750000000000001E-4</v>
      </c>
    </row>
    <row r="74" spans="1:24" hidden="1" x14ac:dyDescent="0.2">
      <c r="A74" s="45">
        <v>293</v>
      </c>
      <c r="B74" s="45">
        <v>293</v>
      </c>
      <c r="C74" s="45" t="s">
        <v>722</v>
      </c>
      <c r="D74" s="45">
        <v>515546224</v>
      </c>
      <c r="E74" s="45" t="s">
        <v>152</v>
      </c>
      <c r="F74" s="45" t="s">
        <v>723</v>
      </c>
      <c r="G74" s="45" t="s">
        <v>724</v>
      </c>
      <c r="H74" s="45" t="s">
        <v>155</v>
      </c>
      <c r="I74" s="45" t="s">
        <v>558</v>
      </c>
      <c r="J74" s="45" t="s">
        <v>73</v>
      </c>
      <c r="K74" s="45" t="s">
        <v>73</v>
      </c>
      <c r="L74" s="38" t="s">
        <v>157</v>
      </c>
      <c r="M74" s="38" t="s">
        <v>102</v>
      </c>
      <c r="N74" s="45" t="s">
        <v>490</v>
      </c>
      <c r="O74" s="45" t="s">
        <v>74</v>
      </c>
      <c r="P74" s="45" t="s">
        <v>82</v>
      </c>
      <c r="Q74" s="49">
        <v>36700</v>
      </c>
      <c r="R74" s="49">
        <v>1</v>
      </c>
      <c r="S74" s="49">
        <v>22.5</v>
      </c>
      <c r="T74" s="41">
        <v>0</v>
      </c>
      <c r="U74" s="49">
        <v>8.2575000000000003</v>
      </c>
      <c r="V74" s="51">
        <v>8.0920000000000005E-4</v>
      </c>
      <c r="W74" s="51">
        <v>2.6830005366001075E-4</v>
      </c>
      <c r="X74" s="51">
        <v>3.1600000000000002E-5</v>
      </c>
    </row>
    <row r="75" spans="1:24" hidden="1" x14ac:dyDescent="0.2">
      <c r="A75" s="45">
        <v>293</v>
      </c>
      <c r="B75" s="45">
        <v>293</v>
      </c>
      <c r="C75" s="45" t="s">
        <v>725</v>
      </c>
      <c r="D75" s="45">
        <v>514902147</v>
      </c>
      <c r="E75" s="45" t="s">
        <v>152</v>
      </c>
      <c r="F75" s="45" t="s">
        <v>726</v>
      </c>
      <c r="G75" s="45" t="s">
        <v>727</v>
      </c>
      <c r="H75" s="45" t="s">
        <v>155</v>
      </c>
      <c r="I75" s="45" t="s">
        <v>558</v>
      </c>
      <c r="J75" s="45" t="s">
        <v>73</v>
      </c>
      <c r="K75" s="45" t="s">
        <v>73</v>
      </c>
      <c r="L75" s="38" t="s">
        <v>157</v>
      </c>
      <c r="M75" s="38" t="s">
        <v>102</v>
      </c>
      <c r="N75" s="45" t="s">
        <v>659</v>
      </c>
      <c r="O75" s="45" t="s">
        <v>74</v>
      </c>
      <c r="P75" s="45" t="s">
        <v>82</v>
      </c>
      <c r="Q75" s="49">
        <v>10548</v>
      </c>
      <c r="R75" s="49">
        <v>1</v>
      </c>
      <c r="S75" s="49">
        <v>1427</v>
      </c>
      <c r="T75" s="41">
        <v>0</v>
      </c>
      <c r="U75" s="49">
        <v>150.51996</v>
      </c>
      <c r="V75" s="51">
        <v>3.5730000000000001E-4</v>
      </c>
      <c r="W75" s="51">
        <v>4.8915009783001961E-3</v>
      </c>
      <c r="X75" s="51">
        <v>5.7549999999999995E-4</v>
      </c>
    </row>
    <row r="76" spans="1:24" hidden="1" x14ac:dyDescent="0.2">
      <c r="A76" s="45">
        <v>293</v>
      </c>
      <c r="B76" s="45">
        <v>293</v>
      </c>
      <c r="C76" s="45" t="s">
        <v>728</v>
      </c>
      <c r="D76" s="45">
        <v>1884</v>
      </c>
      <c r="E76" s="45" t="s">
        <v>675</v>
      </c>
      <c r="F76" s="45" t="s">
        <v>728</v>
      </c>
      <c r="G76" s="45" t="s">
        <v>729</v>
      </c>
      <c r="H76" s="45" t="s">
        <v>155</v>
      </c>
      <c r="I76" s="45" t="s">
        <v>558</v>
      </c>
      <c r="J76" s="45" t="s">
        <v>73</v>
      </c>
      <c r="K76" s="45" t="s">
        <v>73</v>
      </c>
      <c r="L76" s="38" t="s">
        <v>157</v>
      </c>
      <c r="M76" s="38" t="s">
        <v>102</v>
      </c>
      <c r="N76" s="45" t="s">
        <v>179</v>
      </c>
      <c r="O76" s="45" t="s">
        <v>74</v>
      </c>
      <c r="P76" s="45" t="s">
        <v>82</v>
      </c>
      <c r="Q76" s="49">
        <v>2315</v>
      </c>
      <c r="R76" s="49">
        <v>1</v>
      </c>
      <c r="S76" s="49">
        <v>12250</v>
      </c>
      <c r="T76" s="41">
        <v>0</v>
      </c>
      <c r="U76" s="49">
        <v>283.58749999999998</v>
      </c>
      <c r="V76" s="51">
        <v>1.065E-4</v>
      </c>
      <c r="W76" s="51">
        <v>9.2159018431803696E-3</v>
      </c>
      <c r="X76" s="51">
        <v>1.0842E-3</v>
      </c>
    </row>
    <row r="77" spans="1:24" hidden="1" x14ac:dyDescent="0.2">
      <c r="A77" s="45">
        <v>293</v>
      </c>
      <c r="B77" s="45">
        <v>293</v>
      </c>
      <c r="C77" s="45" t="s">
        <v>730</v>
      </c>
      <c r="D77" s="45">
        <v>514669506</v>
      </c>
      <c r="E77" s="45" t="s">
        <v>152</v>
      </c>
      <c r="F77" s="45" t="s">
        <v>730</v>
      </c>
      <c r="G77" s="45" t="s">
        <v>731</v>
      </c>
      <c r="H77" s="45" t="s">
        <v>155</v>
      </c>
      <c r="I77" s="45" t="s">
        <v>558</v>
      </c>
      <c r="J77" s="45" t="s">
        <v>73</v>
      </c>
      <c r="K77" s="45" t="s">
        <v>73</v>
      </c>
      <c r="L77" s="38" t="s">
        <v>157</v>
      </c>
      <c r="M77" s="38" t="s">
        <v>102</v>
      </c>
      <c r="N77" s="45" t="s">
        <v>559</v>
      </c>
      <c r="O77" s="45" t="s">
        <v>74</v>
      </c>
      <c r="P77" s="45" t="s">
        <v>82</v>
      </c>
      <c r="Q77" s="49">
        <v>89700</v>
      </c>
      <c r="R77" s="49">
        <v>1</v>
      </c>
      <c r="S77" s="49">
        <v>13.3</v>
      </c>
      <c r="T77" s="41">
        <v>0</v>
      </c>
      <c r="U77" s="49">
        <v>11.930099999999999</v>
      </c>
      <c r="V77" s="51">
        <v>8.0020000000000004E-4</v>
      </c>
      <c r="W77" s="51">
        <v>3.8770007754001552E-4</v>
      </c>
      <c r="X77" s="51">
        <v>4.5599999999999997E-5</v>
      </c>
    </row>
    <row r="78" spans="1:24" hidden="1" x14ac:dyDescent="0.2">
      <c r="A78" s="45">
        <v>293</v>
      </c>
      <c r="B78" s="45">
        <v>293</v>
      </c>
      <c r="C78" s="45" t="s">
        <v>732</v>
      </c>
      <c r="D78" s="45">
        <v>513764399</v>
      </c>
      <c r="E78" s="45" t="s">
        <v>152</v>
      </c>
      <c r="F78" s="45" t="s">
        <v>733</v>
      </c>
      <c r="G78" s="45" t="s">
        <v>734</v>
      </c>
      <c r="H78" s="45" t="s">
        <v>155</v>
      </c>
      <c r="I78" s="45" t="s">
        <v>558</v>
      </c>
      <c r="J78" s="45" t="s">
        <v>73</v>
      </c>
      <c r="K78" s="45" t="s">
        <v>73</v>
      </c>
      <c r="L78" s="38" t="s">
        <v>157</v>
      </c>
      <c r="M78" s="38" t="s">
        <v>102</v>
      </c>
      <c r="N78" s="45" t="s">
        <v>320</v>
      </c>
      <c r="O78" s="45" t="s">
        <v>74</v>
      </c>
      <c r="P78" s="45" t="s">
        <v>82</v>
      </c>
      <c r="Q78" s="49">
        <v>6600</v>
      </c>
      <c r="R78" s="49">
        <v>1</v>
      </c>
      <c r="S78" s="49">
        <v>2106</v>
      </c>
      <c r="T78" s="41">
        <v>0</v>
      </c>
      <c r="U78" s="49">
        <v>138.99600000000001</v>
      </c>
      <c r="V78" s="51">
        <v>2.9849999999999999E-4</v>
      </c>
      <c r="W78" s="51">
        <v>4.5170009034001812E-3</v>
      </c>
      <c r="X78" s="51">
        <v>5.3140000000000001E-4</v>
      </c>
    </row>
    <row r="79" spans="1:24" hidden="1" x14ac:dyDescent="0.2">
      <c r="A79" s="45">
        <v>293</v>
      </c>
      <c r="B79" s="45">
        <v>293</v>
      </c>
      <c r="C79" s="45" t="s">
        <v>735</v>
      </c>
      <c r="D79" s="45">
        <v>512714494</v>
      </c>
      <c r="E79" s="45" t="s">
        <v>152</v>
      </c>
      <c r="F79" s="45" t="s">
        <v>736</v>
      </c>
      <c r="G79" s="45" t="s">
        <v>737</v>
      </c>
      <c r="H79" s="45" t="s">
        <v>155</v>
      </c>
      <c r="I79" s="45" t="s">
        <v>558</v>
      </c>
      <c r="J79" s="45" t="s">
        <v>73</v>
      </c>
      <c r="K79" s="45" t="s">
        <v>73</v>
      </c>
      <c r="L79" s="38" t="s">
        <v>157</v>
      </c>
      <c r="M79" s="38" t="s">
        <v>102</v>
      </c>
      <c r="N79" s="45" t="s">
        <v>336</v>
      </c>
      <c r="O79" s="45" t="s">
        <v>74</v>
      </c>
      <c r="P79" s="45" t="s">
        <v>82</v>
      </c>
      <c r="Q79" s="49">
        <v>21187</v>
      </c>
      <c r="R79" s="49">
        <v>1</v>
      </c>
      <c r="S79" s="49">
        <v>922.7</v>
      </c>
      <c r="T79" s="41">
        <v>0</v>
      </c>
      <c r="U79" s="49">
        <v>195.49243999999999</v>
      </c>
      <c r="V79" s="51">
        <v>7.3399999999999995E-5</v>
      </c>
      <c r="W79" s="51">
        <v>6.3530012706002545E-3</v>
      </c>
      <c r="X79" s="51">
        <v>7.4739999999999995E-4</v>
      </c>
    </row>
    <row r="80" spans="1:24" hidden="1" x14ac:dyDescent="0.2">
      <c r="A80" s="45">
        <v>293</v>
      </c>
      <c r="B80" s="45">
        <v>293</v>
      </c>
      <c r="C80" s="45" t="s">
        <v>738</v>
      </c>
      <c r="D80" s="45">
        <v>515181014</v>
      </c>
      <c r="E80" s="45" t="s">
        <v>152</v>
      </c>
      <c r="F80" s="45" t="s">
        <v>738</v>
      </c>
      <c r="G80" s="45" t="s">
        <v>739</v>
      </c>
      <c r="H80" s="45" t="s">
        <v>155</v>
      </c>
      <c r="I80" s="45" t="s">
        <v>558</v>
      </c>
      <c r="J80" s="45" t="s">
        <v>73</v>
      </c>
      <c r="K80" s="45" t="s">
        <v>73</v>
      </c>
      <c r="L80" s="38" t="s">
        <v>157</v>
      </c>
      <c r="M80" s="38" t="s">
        <v>102</v>
      </c>
      <c r="N80" s="45" t="s">
        <v>490</v>
      </c>
      <c r="O80" s="45" t="s">
        <v>74</v>
      </c>
      <c r="P80" s="45" t="s">
        <v>82</v>
      </c>
      <c r="Q80" s="49">
        <v>5300</v>
      </c>
      <c r="R80" s="49">
        <v>1</v>
      </c>
      <c r="S80" s="49">
        <v>419.7</v>
      </c>
      <c r="T80" s="41">
        <v>0</v>
      </c>
      <c r="U80" s="49">
        <v>22.2441</v>
      </c>
      <c r="V80" s="51">
        <v>6.8249999999999995E-4</v>
      </c>
      <c r="W80" s="51">
        <v>7.2290014458002889E-4</v>
      </c>
      <c r="X80" s="51">
        <v>8.5000000000000006E-5</v>
      </c>
    </row>
    <row r="81" spans="1:24" hidden="1" x14ac:dyDescent="0.2">
      <c r="A81" s="45">
        <v>293</v>
      </c>
      <c r="B81" s="45">
        <v>293</v>
      </c>
      <c r="C81" s="45" t="s">
        <v>740</v>
      </c>
      <c r="D81" s="45">
        <v>516339777</v>
      </c>
      <c r="E81" s="45" t="s">
        <v>152</v>
      </c>
      <c r="F81" s="45" t="s">
        <v>741</v>
      </c>
      <c r="G81" s="45" t="s">
        <v>742</v>
      </c>
      <c r="H81" s="45" t="s">
        <v>155</v>
      </c>
      <c r="I81" s="45" t="s">
        <v>558</v>
      </c>
      <c r="J81" s="45" t="s">
        <v>73</v>
      </c>
      <c r="K81" s="45" t="s">
        <v>73</v>
      </c>
      <c r="L81" s="38" t="s">
        <v>157</v>
      </c>
      <c r="M81" s="38" t="s">
        <v>102</v>
      </c>
      <c r="N81" s="45" t="s">
        <v>659</v>
      </c>
      <c r="O81" s="45" t="s">
        <v>74</v>
      </c>
      <c r="P81" s="45" t="s">
        <v>82</v>
      </c>
      <c r="Q81" s="49">
        <v>9913</v>
      </c>
      <c r="R81" s="49">
        <v>1</v>
      </c>
      <c r="S81" s="49">
        <v>3258</v>
      </c>
      <c r="T81" s="41">
        <v>0</v>
      </c>
      <c r="U81" s="49">
        <v>322.96553999999998</v>
      </c>
      <c r="V81" s="51">
        <v>1.7650000000000001E-4</v>
      </c>
      <c r="W81" s="51">
        <v>1.049560209912042E-2</v>
      </c>
      <c r="X81" s="51">
        <v>1.2348000000000001E-3</v>
      </c>
    </row>
    <row r="82" spans="1:24" hidden="1" x14ac:dyDescent="0.2">
      <c r="A82" s="45">
        <v>293</v>
      </c>
      <c r="B82" s="45">
        <v>293</v>
      </c>
      <c r="C82" s="45" t="s">
        <v>743</v>
      </c>
      <c r="D82" s="45">
        <v>513973297</v>
      </c>
      <c r="E82" s="45" t="s">
        <v>152</v>
      </c>
      <c r="F82" s="45" t="s">
        <v>743</v>
      </c>
      <c r="G82" s="45" t="s">
        <v>744</v>
      </c>
      <c r="H82" s="45" t="s">
        <v>155</v>
      </c>
      <c r="I82" s="45" t="s">
        <v>558</v>
      </c>
      <c r="J82" s="45" t="s">
        <v>73</v>
      </c>
      <c r="K82" s="45" t="s">
        <v>73</v>
      </c>
      <c r="L82" s="38" t="s">
        <v>157</v>
      </c>
      <c r="M82" s="38" t="s">
        <v>102</v>
      </c>
      <c r="N82" s="45" t="s">
        <v>745</v>
      </c>
      <c r="O82" s="45" t="s">
        <v>74</v>
      </c>
      <c r="P82" s="45" t="s">
        <v>82</v>
      </c>
      <c r="Q82" s="49">
        <v>30000</v>
      </c>
      <c r="R82" s="49">
        <v>1</v>
      </c>
      <c r="S82" s="49">
        <v>302</v>
      </c>
      <c r="T82" s="41">
        <v>0</v>
      </c>
      <c r="U82" s="49">
        <v>90.6</v>
      </c>
      <c r="V82" s="51">
        <v>9.9869999999999994E-4</v>
      </c>
      <c r="W82" s="51">
        <v>2.9443005888601177E-3</v>
      </c>
      <c r="X82" s="51">
        <v>3.4640000000000002E-4</v>
      </c>
    </row>
    <row r="83" spans="1:24" hidden="1" x14ac:dyDescent="0.2">
      <c r="A83" s="45">
        <v>293</v>
      </c>
      <c r="B83" s="45">
        <v>293</v>
      </c>
      <c r="C83" s="45" t="s">
        <v>746</v>
      </c>
      <c r="D83" s="45">
        <v>511996803</v>
      </c>
      <c r="E83" s="45" t="s">
        <v>152</v>
      </c>
      <c r="F83" s="45" t="s">
        <v>747</v>
      </c>
      <c r="G83" s="45" t="s">
        <v>748</v>
      </c>
      <c r="H83" s="45" t="s">
        <v>155</v>
      </c>
      <c r="I83" s="45" t="s">
        <v>558</v>
      </c>
      <c r="J83" s="45" t="s">
        <v>73</v>
      </c>
      <c r="K83" s="45" t="s">
        <v>73</v>
      </c>
      <c r="L83" s="38" t="s">
        <v>157</v>
      </c>
      <c r="M83" s="38" t="s">
        <v>102</v>
      </c>
      <c r="N83" s="45" t="s">
        <v>244</v>
      </c>
      <c r="O83" s="45" t="s">
        <v>74</v>
      </c>
      <c r="P83" s="45" t="s">
        <v>82</v>
      </c>
      <c r="Q83" s="49">
        <v>1390</v>
      </c>
      <c r="R83" s="49">
        <v>1</v>
      </c>
      <c r="S83" s="49">
        <v>5490</v>
      </c>
      <c r="T83" s="41">
        <v>0</v>
      </c>
      <c r="U83" s="49">
        <v>76.311000000000007</v>
      </c>
      <c r="V83" s="51">
        <v>2.1999999999999999E-5</v>
      </c>
      <c r="W83" s="51">
        <v>2.4799004959800992E-3</v>
      </c>
      <c r="X83" s="51">
        <v>2.9179999999999999E-4</v>
      </c>
    </row>
    <row r="84" spans="1:24" hidden="1" x14ac:dyDescent="0.2">
      <c r="A84" s="45">
        <v>293</v>
      </c>
      <c r="B84" s="45">
        <v>293</v>
      </c>
      <c r="C84" s="45" t="s">
        <v>749</v>
      </c>
      <c r="D84" s="45">
        <v>516632387</v>
      </c>
      <c r="E84" s="45" t="s">
        <v>152</v>
      </c>
      <c r="F84" s="45" t="s">
        <v>750</v>
      </c>
      <c r="G84" s="45" t="s">
        <v>751</v>
      </c>
      <c r="H84" s="45" t="s">
        <v>155</v>
      </c>
      <c r="I84" s="45" t="s">
        <v>558</v>
      </c>
      <c r="J84" s="45" t="s">
        <v>73</v>
      </c>
      <c r="K84" s="45" t="s">
        <v>73</v>
      </c>
      <c r="L84" s="38" t="s">
        <v>157</v>
      </c>
      <c r="M84" s="38" t="s">
        <v>102</v>
      </c>
      <c r="N84" s="45" t="s">
        <v>174</v>
      </c>
      <c r="O84" s="45" t="s">
        <v>74</v>
      </c>
      <c r="P84" s="45" t="s">
        <v>82</v>
      </c>
      <c r="Q84" s="49">
        <v>5</v>
      </c>
      <c r="R84" s="49">
        <v>1</v>
      </c>
      <c r="S84" s="49">
        <v>45650</v>
      </c>
      <c r="T84" s="41">
        <v>0</v>
      </c>
      <c r="U84" s="49">
        <v>2.2825000000000002</v>
      </c>
      <c r="V84" s="51">
        <v>6.9999999999999997E-7</v>
      </c>
      <c r="W84" s="51">
        <v>7.4200014840002966E-5</v>
      </c>
      <c r="X84" s="51">
        <v>8.6999999999999997E-6</v>
      </c>
    </row>
    <row r="85" spans="1:24" hidden="1" x14ac:dyDescent="0.2">
      <c r="A85" s="45">
        <v>293</v>
      </c>
      <c r="B85" s="45">
        <v>293</v>
      </c>
      <c r="C85" s="45" t="s">
        <v>752</v>
      </c>
      <c r="D85" s="45" t="s">
        <v>753</v>
      </c>
      <c r="E85" s="45" t="s">
        <v>754</v>
      </c>
      <c r="F85" s="45" t="s">
        <v>755</v>
      </c>
      <c r="G85" s="45" t="s">
        <v>756</v>
      </c>
      <c r="H85" s="45" t="s">
        <v>155</v>
      </c>
      <c r="I85" s="45" t="s">
        <v>558</v>
      </c>
      <c r="J85" s="45" t="s">
        <v>131</v>
      </c>
      <c r="K85" s="45" t="s">
        <v>132</v>
      </c>
      <c r="L85" s="38" t="s">
        <v>157</v>
      </c>
      <c r="M85" s="38" t="s">
        <v>757</v>
      </c>
      <c r="N85" s="45" t="s">
        <v>758</v>
      </c>
      <c r="O85" s="45" t="s">
        <v>74</v>
      </c>
      <c r="P85" s="45" t="s">
        <v>78</v>
      </c>
      <c r="Q85" s="49">
        <v>560</v>
      </c>
      <c r="R85" s="49">
        <v>3.3719999999999999</v>
      </c>
      <c r="S85" s="49">
        <v>49741</v>
      </c>
      <c r="T85" s="41">
        <v>0</v>
      </c>
      <c r="U85" s="49">
        <v>939.26925000000006</v>
      </c>
      <c r="V85" s="51">
        <v>0</v>
      </c>
      <c r="W85" s="51">
        <v>3.052410610482122E-2</v>
      </c>
      <c r="X85" s="51">
        <v>3.591E-3</v>
      </c>
    </row>
    <row r="86" spans="1:24" hidden="1" x14ac:dyDescent="0.2">
      <c r="A86" s="45">
        <v>293</v>
      </c>
      <c r="B86" s="45">
        <v>293</v>
      </c>
      <c r="C86" s="45" t="s">
        <v>759</v>
      </c>
      <c r="D86" s="45" t="s">
        <v>760</v>
      </c>
      <c r="E86" s="45" t="s">
        <v>754</v>
      </c>
      <c r="F86" s="45" t="s">
        <v>761</v>
      </c>
      <c r="G86" s="45" t="s">
        <v>762</v>
      </c>
      <c r="H86" s="45" t="s">
        <v>155</v>
      </c>
      <c r="I86" s="45" t="s">
        <v>558</v>
      </c>
      <c r="J86" s="45" t="s">
        <v>131</v>
      </c>
      <c r="K86" s="45" t="s">
        <v>132</v>
      </c>
      <c r="L86" s="38" t="s">
        <v>157</v>
      </c>
      <c r="M86" s="38" t="s">
        <v>763</v>
      </c>
      <c r="N86" s="45" t="s">
        <v>764</v>
      </c>
      <c r="O86" s="45" t="s">
        <v>74</v>
      </c>
      <c r="P86" s="45" t="s">
        <v>78</v>
      </c>
      <c r="Q86" s="49">
        <v>1048</v>
      </c>
      <c r="R86" s="49">
        <v>3.3719999999999999</v>
      </c>
      <c r="S86" s="49">
        <v>20517</v>
      </c>
      <c r="T86" s="41">
        <v>0</v>
      </c>
      <c r="U86" s="49">
        <v>725.04123000000004</v>
      </c>
      <c r="V86" s="51">
        <v>0</v>
      </c>
      <c r="W86" s="51">
        <v>2.3562104712420942E-2</v>
      </c>
      <c r="X86" s="51">
        <v>2.7720000000000002E-3</v>
      </c>
    </row>
    <row r="87" spans="1:24" hidden="1" x14ac:dyDescent="0.2">
      <c r="A87" s="45">
        <v>293</v>
      </c>
      <c r="B87" s="45">
        <v>293</v>
      </c>
      <c r="C87" s="45" t="s">
        <v>765</v>
      </c>
      <c r="D87" s="45" t="s">
        <v>766</v>
      </c>
      <c r="E87" s="45" t="s">
        <v>754</v>
      </c>
      <c r="F87" s="45" t="s">
        <v>767</v>
      </c>
      <c r="G87" s="45" t="s">
        <v>768</v>
      </c>
      <c r="H87" s="45" t="s">
        <v>155</v>
      </c>
      <c r="I87" s="45" t="s">
        <v>558</v>
      </c>
      <c r="J87" s="45" t="s">
        <v>131</v>
      </c>
      <c r="K87" s="45" t="s">
        <v>132</v>
      </c>
      <c r="L87" s="38" t="s">
        <v>157</v>
      </c>
      <c r="M87" s="38" t="s">
        <v>763</v>
      </c>
      <c r="N87" s="45" t="s">
        <v>769</v>
      </c>
      <c r="O87" s="45" t="s">
        <v>74</v>
      </c>
      <c r="P87" s="45" t="s">
        <v>78</v>
      </c>
      <c r="Q87" s="49">
        <v>1463</v>
      </c>
      <c r="R87" s="49">
        <v>3.3719999999999999</v>
      </c>
      <c r="S87" s="49">
        <v>4351</v>
      </c>
      <c r="T87" s="41">
        <v>0</v>
      </c>
      <c r="U87" s="49">
        <v>214.64509000000001</v>
      </c>
      <c r="V87" s="51">
        <v>1.9999999999999999E-6</v>
      </c>
      <c r="W87" s="51">
        <v>6.9755013951002792E-3</v>
      </c>
      <c r="X87" s="51">
        <v>8.206E-4</v>
      </c>
    </row>
    <row r="88" spans="1:24" hidden="1" x14ac:dyDescent="0.2">
      <c r="A88" s="45">
        <v>293</v>
      </c>
      <c r="B88" s="45">
        <v>293</v>
      </c>
      <c r="C88" s="45" t="s">
        <v>770</v>
      </c>
      <c r="D88" s="45" t="s">
        <v>771</v>
      </c>
      <c r="E88" s="45" t="s">
        <v>754</v>
      </c>
      <c r="F88" s="45" t="s">
        <v>772</v>
      </c>
      <c r="G88" s="45" t="s">
        <v>773</v>
      </c>
      <c r="H88" s="45" t="s">
        <v>155</v>
      </c>
      <c r="I88" s="45" t="s">
        <v>558</v>
      </c>
      <c r="J88" s="45" t="s">
        <v>131</v>
      </c>
      <c r="K88" s="45" t="s">
        <v>774</v>
      </c>
      <c r="L88" s="38" t="s">
        <v>157</v>
      </c>
      <c r="M88" s="38" t="s">
        <v>775</v>
      </c>
      <c r="N88" s="45" t="s">
        <v>776</v>
      </c>
      <c r="O88" s="45" t="s">
        <v>74</v>
      </c>
      <c r="P88" s="45" t="s">
        <v>78</v>
      </c>
      <c r="Q88" s="49">
        <v>1713</v>
      </c>
      <c r="R88" s="49">
        <v>3.3719999999999999</v>
      </c>
      <c r="S88" s="49">
        <v>22649</v>
      </c>
      <c r="T88" s="41">
        <v>1.0864</v>
      </c>
      <c r="U88" s="49">
        <v>1311.92319</v>
      </c>
      <c r="V88" s="51">
        <v>2.9999999999999999E-7</v>
      </c>
      <c r="W88" s="51">
        <v>4.2634408526881711E-2</v>
      </c>
      <c r="X88" s="51">
        <v>5.0157999999999999E-3</v>
      </c>
    </row>
    <row r="89" spans="1:24" hidden="1" x14ac:dyDescent="0.2">
      <c r="A89" s="45">
        <v>293</v>
      </c>
      <c r="B89" s="45">
        <v>293</v>
      </c>
      <c r="C89" s="45" t="s">
        <v>654</v>
      </c>
      <c r="D89" s="45" t="s">
        <v>777</v>
      </c>
      <c r="E89" s="45" t="s">
        <v>754</v>
      </c>
      <c r="F89" s="45" t="s">
        <v>778</v>
      </c>
      <c r="G89" s="45" t="s">
        <v>655</v>
      </c>
      <c r="H89" s="45" t="s">
        <v>155</v>
      </c>
      <c r="I89" s="45" t="s">
        <v>558</v>
      </c>
      <c r="J89" s="45" t="s">
        <v>131</v>
      </c>
      <c r="K89" s="45" t="s">
        <v>73</v>
      </c>
      <c r="L89" s="38" t="s">
        <v>157</v>
      </c>
      <c r="M89" s="38" t="s">
        <v>775</v>
      </c>
      <c r="N89" s="45" t="s">
        <v>779</v>
      </c>
      <c r="O89" s="45" t="s">
        <v>74</v>
      </c>
      <c r="P89" s="45" t="s">
        <v>78</v>
      </c>
      <c r="Q89" s="49">
        <v>3085</v>
      </c>
      <c r="R89" s="49">
        <v>3.3719999999999999</v>
      </c>
      <c r="S89" s="49">
        <v>1015</v>
      </c>
      <c r="T89" s="41">
        <v>0</v>
      </c>
      <c r="U89" s="49">
        <v>105.58659</v>
      </c>
      <c r="V89" s="51">
        <v>6.8399999999999996E-5</v>
      </c>
      <c r="W89" s="51">
        <v>3.4313006862601372E-3</v>
      </c>
      <c r="X89" s="51">
        <v>4.037E-4</v>
      </c>
    </row>
    <row r="90" spans="1:24" hidden="1" x14ac:dyDescent="0.2">
      <c r="A90" s="45">
        <v>293</v>
      </c>
      <c r="B90" s="45">
        <v>293</v>
      </c>
      <c r="C90" s="45" t="s">
        <v>780</v>
      </c>
      <c r="D90" s="45" t="s">
        <v>781</v>
      </c>
      <c r="E90" s="45" t="s">
        <v>754</v>
      </c>
      <c r="F90" s="45" t="s">
        <v>782</v>
      </c>
      <c r="G90" s="45" t="s">
        <v>783</v>
      </c>
      <c r="H90" s="45" t="s">
        <v>155</v>
      </c>
      <c r="I90" s="45" t="s">
        <v>558</v>
      </c>
      <c r="J90" s="45" t="s">
        <v>131</v>
      </c>
      <c r="K90" s="45" t="s">
        <v>132</v>
      </c>
      <c r="L90" s="38" t="s">
        <v>157</v>
      </c>
      <c r="M90" s="38" t="s">
        <v>763</v>
      </c>
      <c r="N90" s="45" t="s">
        <v>776</v>
      </c>
      <c r="O90" s="45" t="s">
        <v>74</v>
      </c>
      <c r="P90" s="45" t="s">
        <v>78</v>
      </c>
      <c r="Q90" s="49">
        <v>744</v>
      </c>
      <c r="R90" s="49">
        <v>3.3719999999999999</v>
      </c>
      <c r="S90" s="49">
        <v>15926</v>
      </c>
      <c r="T90" s="41">
        <v>0</v>
      </c>
      <c r="U90" s="49">
        <v>399.54638999999997</v>
      </c>
      <c r="V90" s="51">
        <v>5.9999999999999997E-7</v>
      </c>
      <c r="W90" s="51">
        <v>1.2984302596860521E-2</v>
      </c>
      <c r="X90" s="51">
        <v>1.5275E-3</v>
      </c>
    </row>
    <row r="91" spans="1:24" hidden="1" x14ac:dyDescent="0.2">
      <c r="A91" s="45">
        <v>293</v>
      </c>
      <c r="B91" s="45">
        <v>293</v>
      </c>
      <c r="C91" s="45" t="s">
        <v>784</v>
      </c>
      <c r="D91" s="45" t="s">
        <v>785</v>
      </c>
      <c r="E91" s="45" t="s">
        <v>754</v>
      </c>
      <c r="F91" s="45" t="s">
        <v>786</v>
      </c>
      <c r="G91" s="45" t="s">
        <v>787</v>
      </c>
      <c r="H91" s="45" t="s">
        <v>155</v>
      </c>
      <c r="I91" s="45" t="s">
        <v>558</v>
      </c>
      <c r="J91" s="45" t="s">
        <v>131</v>
      </c>
      <c r="K91" s="45" t="s">
        <v>132</v>
      </c>
      <c r="L91" s="38" t="s">
        <v>157</v>
      </c>
      <c r="M91" s="38" t="s">
        <v>763</v>
      </c>
      <c r="N91" s="45" t="s">
        <v>788</v>
      </c>
      <c r="O91" s="45" t="s">
        <v>74</v>
      </c>
      <c r="P91" s="45" t="s">
        <v>78</v>
      </c>
      <c r="Q91" s="49">
        <v>1892</v>
      </c>
      <c r="R91" s="49">
        <v>3.3719999999999999</v>
      </c>
      <c r="S91" s="49">
        <v>21939</v>
      </c>
      <c r="T91" s="41">
        <v>0</v>
      </c>
      <c r="U91" s="49">
        <v>1399.66958</v>
      </c>
      <c r="V91" s="51">
        <v>9.9999999999999995E-8</v>
      </c>
      <c r="W91" s="51">
        <v>4.5486009097201817E-2</v>
      </c>
      <c r="X91" s="51">
        <v>5.3512000000000004E-3</v>
      </c>
    </row>
    <row r="92" spans="1:24" hidden="1" x14ac:dyDescent="0.2">
      <c r="A92" s="45">
        <v>293</v>
      </c>
      <c r="B92" s="45">
        <v>293</v>
      </c>
      <c r="C92" s="45" t="s">
        <v>789</v>
      </c>
      <c r="D92" s="45" t="s">
        <v>790</v>
      </c>
      <c r="E92" s="45" t="s">
        <v>754</v>
      </c>
      <c r="F92" s="45" t="s">
        <v>791</v>
      </c>
      <c r="G92" s="45" t="s">
        <v>792</v>
      </c>
      <c r="H92" s="45" t="s">
        <v>155</v>
      </c>
      <c r="I92" s="45" t="s">
        <v>558</v>
      </c>
      <c r="J92" s="45" t="s">
        <v>131</v>
      </c>
      <c r="K92" s="45" t="s">
        <v>132</v>
      </c>
      <c r="L92" s="38" t="s">
        <v>157</v>
      </c>
      <c r="M92" s="38" t="s">
        <v>757</v>
      </c>
      <c r="N92" s="45" t="s">
        <v>788</v>
      </c>
      <c r="O92" s="45" t="s">
        <v>74</v>
      </c>
      <c r="P92" s="45" t="s">
        <v>78</v>
      </c>
      <c r="Q92" s="49">
        <v>440</v>
      </c>
      <c r="R92" s="49">
        <v>3.3719999999999999</v>
      </c>
      <c r="S92" s="49">
        <v>73809</v>
      </c>
      <c r="T92" s="41">
        <v>0</v>
      </c>
      <c r="U92" s="49">
        <v>1095.0893699999999</v>
      </c>
      <c r="V92" s="51">
        <v>1.9999999999999999E-7</v>
      </c>
      <c r="W92" s="51">
        <v>3.5587807117561425E-2</v>
      </c>
      <c r="X92" s="51">
        <v>4.1868000000000001E-3</v>
      </c>
    </row>
    <row r="93" spans="1:24" hidden="1" x14ac:dyDescent="0.2">
      <c r="A93" s="45">
        <v>293</v>
      </c>
      <c r="B93" s="45">
        <v>293</v>
      </c>
      <c r="C93" s="45" t="s">
        <v>793</v>
      </c>
      <c r="D93" s="45" t="s">
        <v>794</v>
      </c>
      <c r="E93" s="45" t="s">
        <v>754</v>
      </c>
      <c r="F93" s="45" t="s">
        <v>795</v>
      </c>
      <c r="G93" s="45" t="s">
        <v>796</v>
      </c>
      <c r="H93" s="45" t="s">
        <v>155</v>
      </c>
      <c r="I93" s="45" t="s">
        <v>558</v>
      </c>
      <c r="J93" s="45" t="s">
        <v>131</v>
      </c>
      <c r="K93" s="45" t="s">
        <v>132</v>
      </c>
      <c r="L93" s="38" t="s">
        <v>157</v>
      </c>
      <c r="M93" s="38" t="s">
        <v>757</v>
      </c>
      <c r="N93" s="45" t="s">
        <v>788</v>
      </c>
      <c r="O93" s="45" t="s">
        <v>74</v>
      </c>
      <c r="P93" s="45" t="s">
        <v>78</v>
      </c>
      <c r="Q93" s="49">
        <v>400</v>
      </c>
      <c r="R93" s="49">
        <v>3.3719999999999999</v>
      </c>
      <c r="S93" s="49">
        <v>17739</v>
      </c>
      <c r="T93" s="41">
        <v>0</v>
      </c>
      <c r="U93" s="49">
        <v>239.26363000000001</v>
      </c>
      <c r="V93" s="51">
        <v>0</v>
      </c>
      <c r="W93" s="51">
        <v>7.775501555100311E-3</v>
      </c>
      <c r="X93" s="51">
        <v>9.1480000000000001E-4</v>
      </c>
    </row>
    <row r="94" spans="1:24" hidden="1" x14ac:dyDescent="0.2">
      <c r="A94" s="45">
        <v>293</v>
      </c>
      <c r="B94" s="45">
        <v>293</v>
      </c>
      <c r="C94" s="45" t="s">
        <v>797</v>
      </c>
      <c r="D94" s="45" t="s">
        <v>798</v>
      </c>
      <c r="E94" s="45" t="s">
        <v>754</v>
      </c>
      <c r="F94" s="45" t="s">
        <v>799</v>
      </c>
      <c r="G94" s="45" t="s">
        <v>800</v>
      </c>
      <c r="H94" s="45" t="s">
        <v>155</v>
      </c>
      <c r="I94" s="45" t="s">
        <v>558</v>
      </c>
      <c r="J94" s="45" t="s">
        <v>131</v>
      </c>
      <c r="K94" s="45" t="s">
        <v>132</v>
      </c>
      <c r="L94" s="38" t="s">
        <v>157</v>
      </c>
      <c r="M94" s="38" t="s">
        <v>775</v>
      </c>
      <c r="N94" s="45" t="s">
        <v>801</v>
      </c>
      <c r="O94" s="45" t="s">
        <v>74</v>
      </c>
      <c r="P94" s="45" t="s">
        <v>78</v>
      </c>
      <c r="Q94" s="49">
        <v>151</v>
      </c>
      <c r="R94" s="49">
        <v>3.3719999999999999</v>
      </c>
      <c r="S94" s="49">
        <v>56194</v>
      </c>
      <c r="T94" s="41">
        <v>0</v>
      </c>
      <c r="U94" s="49">
        <v>286.12410999999997</v>
      </c>
      <c r="V94" s="51">
        <v>9.9999999999999995E-8</v>
      </c>
      <c r="W94" s="51">
        <v>9.2984018596803716E-3</v>
      </c>
      <c r="X94" s="51">
        <v>1.0939000000000001E-3</v>
      </c>
    </row>
    <row r="95" spans="1:24" hidden="1" x14ac:dyDescent="0.2">
      <c r="A95" s="45">
        <v>293</v>
      </c>
      <c r="B95" s="45">
        <v>293</v>
      </c>
      <c r="C95" s="45" t="s">
        <v>802</v>
      </c>
      <c r="D95" s="45" t="s">
        <v>803</v>
      </c>
      <c r="E95" s="45" t="s">
        <v>754</v>
      </c>
      <c r="F95" s="45" t="s">
        <v>804</v>
      </c>
      <c r="G95" s="45" t="s">
        <v>805</v>
      </c>
      <c r="H95" s="45" t="s">
        <v>155</v>
      </c>
      <c r="I95" s="45" t="s">
        <v>558</v>
      </c>
      <c r="J95" s="45" t="s">
        <v>131</v>
      </c>
      <c r="K95" s="45" t="s">
        <v>806</v>
      </c>
      <c r="L95" s="38" t="s">
        <v>157</v>
      </c>
      <c r="M95" s="38" t="s">
        <v>807</v>
      </c>
      <c r="N95" s="45" t="s">
        <v>808</v>
      </c>
      <c r="O95" s="45" t="s">
        <v>74</v>
      </c>
      <c r="P95" s="45" t="s">
        <v>80</v>
      </c>
      <c r="Q95" s="49">
        <v>20073</v>
      </c>
      <c r="R95" s="49">
        <v>3.9552</v>
      </c>
      <c r="S95" s="49">
        <v>311.2</v>
      </c>
      <c r="T95" s="41">
        <v>0</v>
      </c>
      <c r="U95" s="49">
        <v>247.07016999999999</v>
      </c>
      <c r="V95" s="51">
        <v>1.2999999999999999E-5</v>
      </c>
      <c r="W95" s="51">
        <v>8.0292016058403221E-3</v>
      </c>
      <c r="X95" s="51">
        <v>9.4459999999999998E-4</v>
      </c>
    </row>
    <row r="96" spans="1:24" hidden="1" x14ac:dyDescent="0.2">
      <c r="A96" s="45">
        <v>293</v>
      </c>
      <c r="B96" s="45">
        <v>293</v>
      </c>
      <c r="C96" s="45" t="s">
        <v>809</v>
      </c>
      <c r="D96" s="45">
        <v>98901</v>
      </c>
      <c r="E96" s="45" t="s">
        <v>141</v>
      </c>
      <c r="F96" s="45" t="s">
        <v>810</v>
      </c>
      <c r="G96" s="45" t="s">
        <v>811</v>
      </c>
      <c r="H96" s="45" t="s">
        <v>155</v>
      </c>
      <c r="I96" s="45" t="s">
        <v>558</v>
      </c>
      <c r="J96" s="45" t="s">
        <v>131</v>
      </c>
      <c r="K96" s="45" t="s">
        <v>812</v>
      </c>
      <c r="L96" s="38" t="s">
        <v>157</v>
      </c>
      <c r="M96" s="38" t="s">
        <v>813</v>
      </c>
      <c r="N96" s="45" t="s">
        <v>814</v>
      </c>
      <c r="O96" s="45" t="s">
        <v>74</v>
      </c>
      <c r="P96" s="45" t="s">
        <v>78</v>
      </c>
      <c r="Q96" s="49">
        <v>0</v>
      </c>
      <c r="R96" s="49">
        <v>3.3719999999999999</v>
      </c>
      <c r="S96" s="49">
        <v>24</v>
      </c>
      <c r="T96" s="41">
        <v>1.2999999999999999E-3</v>
      </c>
      <c r="U96" s="49">
        <v>4.4999999999999997E-3</v>
      </c>
      <c r="V96" s="51">
        <v>0</v>
      </c>
      <c r="W96" s="51">
        <v>1.00000020000004E-7</v>
      </c>
      <c r="X96" s="51">
        <v>0</v>
      </c>
    </row>
    <row r="97" spans="1:24" hidden="1" x14ac:dyDescent="0.2">
      <c r="A97" s="45">
        <v>293</v>
      </c>
      <c r="B97" s="45">
        <v>293</v>
      </c>
      <c r="C97" s="45" t="s">
        <v>815</v>
      </c>
      <c r="D97" s="45" t="s">
        <v>816</v>
      </c>
      <c r="E97" s="45" t="s">
        <v>754</v>
      </c>
      <c r="F97" s="45" t="s">
        <v>815</v>
      </c>
      <c r="G97" s="45" t="s">
        <v>817</v>
      </c>
      <c r="H97" s="45" t="s">
        <v>155</v>
      </c>
      <c r="I97" s="45" t="s">
        <v>558</v>
      </c>
      <c r="J97" s="45" t="s">
        <v>131</v>
      </c>
      <c r="K97" s="45" t="s">
        <v>132</v>
      </c>
      <c r="L97" s="38" t="s">
        <v>157</v>
      </c>
      <c r="M97" s="38" t="s">
        <v>757</v>
      </c>
      <c r="N97" s="45" t="s">
        <v>818</v>
      </c>
      <c r="O97" s="45" t="s">
        <v>74</v>
      </c>
      <c r="P97" s="45" t="s">
        <v>78</v>
      </c>
      <c r="Q97" s="49">
        <v>318</v>
      </c>
      <c r="R97" s="49">
        <v>3.3719999999999999</v>
      </c>
      <c r="S97" s="49">
        <v>166</v>
      </c>
      <c r="T97" s="41">
        <v>0</v>
      </c>
      <c r="U97" s="49">
        <v>1.7800100000000001</v>
      </c>
      <c r="V97" s="51">
        <v>3.1999999999999999E-5</v>
      </c>
      <c r="W97" s="51">
        <v>5.7800011560002313E-5</v>
      </c>
      <c r="X97" s="51">
        <v>6.8000000000000001E-6</v>
      </c>
    </row>
    <row r="98" spans="1:24" hidden="1" x14ac:dyDescent="0.2">
      <c r="A98" s="45">
        <v>293</v>
      </c>
      <c r="B98" s="45">
        <v>293</v>
      </c>
      <c r="C98" s="45" t="s">
        <v>667</v>
      </c>
      <c r="D98" s="45" t="s">
        <v>819</v>
      </c>
      <c r="E98" s="45" t="s">
        <v>754</v>
      </c>
      <c r="F98" s="45" t="s">
        <v>820</v>
      </c>
      <c r="G98" s="45" t="s">
        <v>668</v>
      </c>
      <c r="H98" s="45" t="s">
        <v>155</v>
      </c>
      <c r="I98" s="45" t="s">
        <v>558</v>
      </c>
      <c r="J98" s="45" t="s">
        <v>131</v>
      </c>
      <c r="K98" s="45" t="s">
        <v>73</v>
      </c>
      <c r="L98" s="38" t="s">
        <v>157</v>
      </c>
      <c r="M98" s="38" t="s">
        <v>757</v>
      </c>
      <c r="N98" s="45" t="s">
        <v>818</v>
      </c>
      <c r="O98" s="45" t="s">
        <v>74</v>
      </c>
      <c r="P98" s="45" t="s">
        <v>78</v>
      </c>
      <c r="Q98" s="49">
        <v>3960</v>
      </c>
      <c r="R98" s="49">
        <v>3.3719999999999999</v>
      </c>
      <c r="S98" s="49">
        <v>8456</v>
      </c>
      <c r="T98" s="41">
        <v>0</v>
      </c>
      <c r="U98" s="49">
        <v>1129.1398200000001</v>
      </c>
      <c r="V98" s="51">
        <v>8.6799999999999996E-5</v>
      </c>
      <c r="W98" s="51">
        <v>3.669440733888147E-2</v>
      </c>
      <c r="X98" s="51">
        <v>4.3169000000000003E-3</v>
      </c>
    </row>
    <row r="99" spans="1:24" hidden="1" x14ac:dyDescent="0.2">
      <c r="A99" s="45">
        <v>293</v>
      </c>
      <c r="B99" s="45">
        <v>293</v>
      </c>
      <c r="C99" s="45" t="s">
        <v>759</v>
      </c>
      <c r="D99" s="45" t="s">
        <v>821</v>
      </c>
      <c r="E99" s="45" t="s">
        <v>754</v>
      </c>
      <c r="F99" s="45" t="s">
        <v>822</v>
      </c>
      <c r="G99" s="45" t="s">
        <v>823</v>
      </c>
      <c r="H99" s="45" t="s">
        <v>155</v>
      </c>
      <c r="I99" s="45" t="s">
        <v>558</v>
      </c>
      <c r="J99" s="45" t="s">
        <v>131</v>
      </c>
      <c r="K99" s="45" t="s">
        <v>132</v>
      </c>
      <c r="L99" s="38" t="s">
        <v>157</v>
      </c>
      <c r="M99" s="38" t="s">
        <v>775</v>
      </c>
      <c r="N99" s="45" t="s">
        <v>814</v>
      </c>
      <c r="O99" s="45" t="s">
        <v>74</v>
      </c>
      <c r="P99" s="45" t="s">
        <v>78</v>
      </c>
      <c r="Q99" s="49">
        <v>6375</v>
      </c>
      <c r="R99" s="49">
        <v>3.3719999999999999</v>
      </c>
      <c r="S99" s="49">
        <v>1167</v>
      </c>
      <c r="T99" s="41">
        <v>0</v>
      </c>
      <c r="U99" s="49">
        <v>250.86415</v>
      </c>
      <c r="V99" s="51">
        <v>2.6699999999999998E-5</v>
      </c>
      <c r="W99" s="51">
        <v>8.1525016305003268E-3</v>
      </c>
      <c r="X99" s="51">
        <v>9.5909999999999995E-4</v>
      </c>
    </row>
    <row r="100" spans="1:24" hidden="1" x14ac:dyDescent="0.2">
      <c r="A100" s="45">
        <v>293</v>
      </c>
      <c r="B100" s="45">
        <v>293</v>
      </c>
      <c r="C100" s="45" t="s">
        <v>824</v>
      </c>
      <c r="D100" s="45">
        <v>997584</v>
      </c>
      <c r="E100" s="45" t="s">
        <v>141</v>
      </c>
      <c r="F100" s="45" t="s">
        <v>824</v>
      </c>
      <c r="G100" s="45" t="s">
        <v>825</v>
      </c>
      <c r="H100" s="45" t="s">
        <v>155</v>
      </c>
      <c r="I100" s="45" t="s">
        <v>558</v>
      </c>
      <c r="J100" s="45" t="s">
        <v>131</v>
      </c>
      <c r="K100" s="45" t="s">
        <v>132</v>
      </c>
      <c r="L100" s="38" t="s">
        <v>157</v>
      </c>
      <c r="M100" s="38" t="s">
        <v>757</v>
      </c>
      <c r="N100" s="45" t="s">
        <v>826</v>
      </c>
      <c r="O100" s="45" t="s">
        <v>74</v>
      </c>
      <c r="P100" s="45" t="s">
        <v>78</v>
      </c>
      <c r="Q100" s="49">
        <v>1597</v>
      </c>
      <c r="R100" s="49">
        <v>3.3719999999999999</v>
      </c>
      <c r="S100" s="49">
        <v>1335</v>
      </c>
      <c r="T100" s="41">
        <v>0</v>
      </c>
      <c r="U100" s="49">
        <v>71.890870000000007</v>
      </c>
      <c r="V100" s="51">
        <v>3.93E-5</v>
      </c>
      <c r="W100" s="51">
        <v>2.3363004672600934E-3</v>
      </c>
      <c r="X100" s="51">
        <v>2.7490000000000001E-4</v>
      </c>
    </row>
    <row r="101" spans="1:24" hidden="1" x14ac:dyDescent="0.2">
      <c r="A101" s="45">
        <v>293</v>
      </c>
      <c r="B101" s="45">
        <v>1820</v>
      </c>
      <c r="W101" s="51" t="s">
        <v>83</v>
      </c>
    </row>
    <row r="102" spans="1:24" hidden="1" x14ac:dyDescent="0.2">
      <c r="A102" s="45">
        <v>293</v>
      </c>
      <c r="B102" s="45">
        <v>1821</v>
      </c>
      <c r="W102" s="51" t="s">
        <v>83</v>
      </c>
    </row>
    <row r="192" spans="4:4" x14ac:dyDescent="0.2">
      <c r="D192" s="62"/>
    </row>
    <row r="193" spans="4:4" x14ac:dyDescent="0.2">
      <c r="D193" s="62"/>
    </row>
    <row r="194" spans="4:4" x14ac:dyDescent="0.2">
      <c r="D194" s="62"/>
    </row>
  </sheetData>
  <sheetProtection formatColumns="0"/>
  <autoFilter ref="A1:Z102" xr:uid="{541E0D03-0E46-4AA2-A746-F847EB0D41D1}">
    <filterColumn colId="2">
      <filters>
        <filter val="כלל עסקי ביטוח"/>
      </filters>
    </filterColumn>
  </autoFilter>
  <dataValidations count="8">
    <dataValidation type="list" allowBlank="1" showInputMessage="1" showErrorMessage="1" sqref="M2:M20" xr:uid="{C9B24122-7C7E-4795-A7DA-999A3AF8E66F}">
      <formula1>Stock_Exchange</formula1>
    </dataValidation>
    <dataValidation type="list" allowBlank="1" showInputMessage="1" showErrorMessage="1" sqref="L2:L20" xr:uid="{F89E471B-DED8-4D8C-BDA2-B037EA2BC382}">
      <formula1>Tradeable_Status</formula1>
    </dataValidation>
    <dataValidation type="list" allowBlank="1" showInputMessage="1" showErrorMessage="1" sqref="N2:N21" xr:uid="{F7AF6DF2-1300-4FB8-81CB-D29F3277927F}">
      <formula1>Industry_Sector</formula1>
    </dataValidation>
    <dataValidation type="list" allowBlank="1" showInputMessage="1" showErrorMessage="1" sqref="H2:H20" xr:uid="{BCF2338F-1155-4272-B94F-82FE23BFBF27}">
      <formula1>Security_ID_Number_Type</formula1>
    </dataValidation>
    <dataValidation type="list" allowBlank="1" showInputMessage="1" showErrorMessage="1" sqref="E2:E20" xr:uid="{9983BA58-D1AA-43AC-9609-255C761C6F58}">
      <formula1>Issuer_Number_Type_2</formula1>
    </dataValidation>
    <dataValidation type="list" allowBlank="1" showInputMessage="1" showErrorMessage="1" sqref="K2:K20" xr:uid="{9A6272BC-8A7D-439D-88FF-01B53AF83E5C}">
      <formula1>Country_list</formula1>
    </dataValidation>
    <dataValidation type="list" allowBlank="1" showInputMessage="1" showErrorMessage="1" sqref="O2:O19" xr:uid="{2AA12CC3-CE68-45FA-95D7-1DBC76C835EC}">
      <formula1>Holding_interest</formula1>
    </dataValidation>
    <dataValidation type="list" allowBlank="1" showInputMessage="1" showErrorMessage="1" sqref="J2:J19" xr:uid="{C69389A4-4410-4218-A063-EDD53A5EBFB2}">
      <formula1>israel_abroad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41CC6-E6BA-4424-AE81-7CEF1560E726}">
  <sheetPr codeName="Sheet9"/>
  <dimension ref="A1:W27"/>
  <sheetViews>
    <sheetView rightToLeft="1" workbookViewId="0">
      <selection activeCell="I11" sqref="I11"/>
    </sheetView>
  </sheetViews>
  <sheetFormatPr defaultColWidth="9" defaultRowHeight="14.25" x14ac:dyDescent="0.2"/>
  <cols>
    <col min="1" max="2" width="11.625" style="38" customWidth="1"/>
    <col min="3" max="3" width="23" style="38" bestFit="1" customWidth="1"/>
    <col min="4" max="4" width="11.625" style="38" customWidth="1"/>
    <col min="5" max="5" width="11.625" style="45" customWidth="1"/>
    <col min="6" max="6" width="33.375" style="38" bestFit="1" customWidth="1"/>
    <col min="7" max="7" width="14.375" style="38" bestFit="1" customWidth="1"/>
    <col min="8" max="11" width="11.625" style="38" customWidth="1"/>
    <col min="12" max="12" width="9" style="38"/>
    <col min="13" max="15" width="11.625" style="38" customWidth="1"/>
    <col min="16" max="16" width="11.625" style="49" customWidth="1"/>
    <col min="17" max="20" width="11.625" style="41" customWidth="1"/>
    <col min="21" max="23" width="11.625" style="46" customWidth="1"/>
    <col min="24" max="24" width="11.625" style="38" customWidth="1"/>
    <col min="25" max="16384" width="9" style="38"/>
  </cols>
  <sheetData>
    <row r="1" spans="1:23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88</v>
      </c>
      <c r="M1" s="34" t="s">
        <v>827</v>
      </c>
      <c r="N1" s="34" t="s">
        <v>59</v>
      </c>
      <c r="O1" s="34" t="s">
        <v>62</v>
      </c>
      <c r="P1" s="35" t="s">
        <v>94</v>
      </c>
      <c r="Q1" s="35" t="s">
        <v>64</v>
      </c>
      <c r="R1" s="35" t="s">
        <v>95</v>
      </c>
      <c r="S1" s="35" t="s">
        <v>93</v>
      </c>
      <c r="T1" s="35" t="s">
        <v>66</v>
      </c>
      <c r="U1" s="36" t="s">
        <v>97</v>
      </c>
      <c r="V1" s="36" t="s">
        <v>67</v>
      </c>
      <c r="W1" s="36" t="s">
        <v>68</v>
      </c>
    </row>
    <row r="2" spans="1:23" x14ac:dyDescent="0.2">
      <c r="A2" s="53">
        <v>293</v>
      </c>
      <c r="B2" s="53">
        <v>293</v>
      </c>
      <c r="C2" s="53" t="s">
        <v>828</v>
      </c>
      <c r="D2" s="53">
        <v>511776783</v>
      </c>
      <c r="E2" s="40" t="s">
        <v>829</v>
      </c>
      <c r="F2" s="53" t="s">
        <v>830</v>
      </c>
      <c r="G2" s="53" t="s">
        <v>831</v>
      </c>
      <c r="H2" s="40" t="s">
        <v>155</v>
      </c>
      <c r="I2" s="53" t="s">
        <v>832</v>
      </c>
      <c r="J2" s="40" t="s">
        <v>73</v>
      </c>
      <c r="K2" s="40" t="s">
        <v>73</v>
      </c>
      <c r="L2" s="40" t="s">
        <v>102</v>
      </c>
      <c r="M2" s="53" t="s">
        <v>833</v>
      </c>
      <c r="N2" s="53" t="s">
        <v>74</v>
      </c>
      <c r="O2" s="40" t="s">
        <v>82</v>
      </c>
      <c r="P2" s="52">
        <v>92100</v>
      </c>
      <c r="Q2" s="56">
        <v>1</v>
      </c>
      <c r="R2" s="56">
        <v>2968</v>
      </c>
      <c r="S2" s="56">
        <v>0</v>
      </c>
      <c r="T2" s="56">
        <v>2733.5279999999998</v>
      </c>
      <c r="U2" s="60">
        <v>8.7549999999999998E-4</v>
      </c>
      <c r="V2" s="60">
        <v>2.9258597074140288E-2</v>
      </c>
      <c r="W2" s="60">
        <v>1.04508E-2</v>
      </c>
    </row>
    <row r="3" spans="1:23" x14ac:dyDescent="0.2">
      <c r="A3" s="53">
        <v>293</v>
      </c>
      <c r="B3" s="53">
        <v>293</v>
      </c>
      <c r="C3" s="53" t="s">
        <v>834</v>
      </c>
      <c r="D3" s="53">
        <v>510938608</v>
      </c>
      <c r="E3" s="40" t="s">
        <v>829</v>
      </c>
      <c r="F3" s="53" t="s">
        <v>835</v>
      </c>
      <c r="G3" s="53" t="s">
        <v>836</v>
      </c>
      <c r="H3" s="40" t="s">
        <v>155</v>
      </c>
      <c r="I3" s="53" t="s">
        <v>832</v>
      </c>
      <c r="J3" s="40" t="s">
        <v>73</v>
      </c>
      <c r="K3" s="40" t="s">
        <v>73</v>
      </c>
      <c r="L3" s="40" t="s">
        <v>102</v>
      </c>
      <c r="M3" s="53" t="s">
        <v>833</v>
      </c>
      <c r="N3" s="53" t="s">
        <v>74</v>
      </c>
      <c r="O3" s="40" t="s">
        <v>82</v>
      </c>
      <c r="P3" s="52">
        <v>10020</v>
      </c>
      <c r="Q3" s="56">
        <v>1</v>
      </c>
      <c r="R3" s="56">
        <v>29540</v>
      </c>
      <c r="S3" s="56">
        <v>0</v>
      </c>
      <c r="T3" s="56">
        <v>2959.9079999999999</v>
      </c>
      <c r="U3" s="60">
        <v>3.569E-4</v>
      </c>
      <c r="V3" s="60">
        <v>3.1681596831840311E-2</v>
      </c>
      <c r="W3" s="60">
        <v>1.13163E-2</v>
      </c>
    </row>
    <row r="4" spans="1:23" x14ac:dyDescent="0.2">
      <c r="A4" s="53">
        <v>293</v>
      </c>
      <c r="B4" s="53">
        <v>293</v>
      </c>
      <c r="C4" s="53" t="s">
        <v>837</v>
      </c>
      <c r="D4" s="53">
        <v>511303661</v>
      </c>
      <c r="E4" s="40" t="s">
        <v>829</v>
      </c>
      <c r="F4" s="53" t="s">
        <v>838</v>
      </c>
      <c r="G4" s="53" t="s">
        <v>839</v>
      </c>
      <c r="H4" s="40" t="s">
        <v>155</v>
      </c>
      <c r="I4" s="53" t="s">
        <v>832</v>
      </c>
      <c r="J4" s="40" t="s">
        <v>73</v>
      </c>
      <c r="K4" s="40" t="s">
        <v>73</v>
      </c>
      <c r="L4" s="40" t="s">
        <v>102</v>
      </c>
      <c r="M4" s="53" t="s">
        <v>833</v>
      </c>
      <c r="N4" s="53" t="s">
        <v>74</v>
      </c>
      <c r="O4" s="40" t="s">
        <v>82</v>
      </c>
      <c r="P4" s="52">
        <v>75988</v>
      </c>
      <c r="Q4" s="56">
        <v>1</v>
      </c>
      <c r="R4" s="56">
        <v>4659</v>
      </c>
      <c r="S4" s="56">
        <v>0</v>
      </c>
      <c r="T4" s="56">
        <v>3540.2809200000002</v>
      </c>
      <c r="U4" s="60">
        <v>1.1505E-3</v>
      </c>
      <c r="V4" s="60">
        <v>3.7893696210630379E-2</v>
      </c>
      <c r="W4" s="60">
        <v>1.3535200000000001E-2</v>
      </c>
    </row>
    <row r="5" spans="1:23" x14ac:dyDescent="0.2">
      <c r="A5" s="53">
        <v>293</v>
      </c>
      <c r="B5" s="53">
        <v>293</v>
      </c>
      <c r="C5" s="53" t="s">
        <v>840</v>
      </c>
      <c r="D5" s="53" t="s">
        <v>841</v>
      </c>
      <c r="E5" s="40" t="s">
        <v>754</v>
      </c>
      <c r="F5" s="53" t="s">
        <v>842</v>
      </c>
      <c r="G5" s="53" t="s">
        <v>843</v>
      </c>
      <c r="H5" s="40" t="s">
        <v>155</v>
      </c>
      <c r="I5" s="53" t="s">
        <v>844</v>
      </c>
      <c r="J5" s="40" t="s">
        <v>131</v>
      </c>
      <c r="K5" s="40" t="s">
        <v>132</v>
      </c>
      <c r="L5" s="40" t="s">
        <v>775</v>
      </c>
      <c r="M5" s="53" t="s">
        <v>845</v>
      </c>
      <c r="N5" s="53" t="s">
        <v>74</v>
      </c>
      <c r="O5" s="40" t="s">
        <v>78</v>
      </c>
      <c r="P5" s="52">
        <v>10501</v>
      </c>
      <c r="Q5" s="56">
        <v>3.3719999999999999</v>
      </c>
      <c r="R5" s="56">
        <v>5237</v>
      </c>
      <c r="S5" s="56">
        <v>0</v>
      </c>
      <c r="T5" s="56">
        <v>1854.3888099999999</v>
      </c>
      <c r="U5" s="60">
        <v>1.1E-5</v>
      </c>
      <c r="V5" s="60">
        <v>1.9848598015140197E-2</v>
      </c>
      <c r="W5" s="60">
        <v>7.0897E-3</v>
      </c>
    </row>
    <row r="6" spans="1:23" x14ac:dyDescent="0.2">
      <c r="A6" s="53">
        <v>293</v>
      </c>
      <c r="B6" s="53">
        <v>293</v>
      </c>
      <c r="C6" s="53" t="s">
        <v>840</v>
      </c>
      <c r="D6" s="53" t="s">
        <v>846</v>
      </c>
      <c r="E6" s="40" t="s">
        <v>754</v>
      </c>
      <c r="F6" s="53" t="s">
        <v>847</v>
      </c>
      <c r="G6" s="53" t="s">
        <v>848</v>
      </c>
      <c r="H6" s="40" t="s">
        <v>155</v>
      </c>
      <c r="I6" s="53" t="s">
        <v>844</v>
      </c>
      <c r="J6" s="40" t="s">
        <v>131</v>
      </c>
      <c r="K6" s="40" t="s">
        <v>132</v>
      </c>
      <c r="L6" s="40" t="s">
        <v>775</v>
      </c>
      <c r="M6" s="53" t="s">
        <v>845</v>
      </c>
      <c r="N6" s="53" t="s">
        <v>74</v>
      </c>
      <c r="O6" s="40" t="s">
        <v>78</v>
      </c>
      <c r="P6" s="52">
        <v>7000</v>
      </c>
      <c r="Q6" s="56">
        <v>3.3719999999999999</v>
      </c>
      <c r="R6" s="56">
        <v>8781</v>
      </c>
      <c r="S6" s="56">
        <v>0</v>
      </c>
      <c r="T6" s="56">
        <v>2072.6672400000002</v>
      </c>
      <c r="U6" s="60">
        <v>1.154E-4</v>
      </c>
      <c r="V6" s="60">
        <v>2.218499778150022E-2</v>
      </c>
      <c r="W6" s="60">
        <v>7.9241999999999993E-3</v>
      </c>
    </row>
    <row r="7" spans="1:23" x14ac:dyDescent="0.2">
      <c r="A7" s="53">
        <v>293</v>
      </c>
      <c r="B7" s="53">
        <v>293</v>
      </c>
      <c r="C7" s="53" t="s">
        <v>849</v>
      </c>
      <c r="D7" s="53" t="s">
        <v>850</v>
      </c>
      <c r="E7" s="40" t="s">
        <v>754</v>
      </c>
      <c r="F7" s="53" t="s">
        <v>851</v>
      </c>
      <c r="G7" s="53" t="s">
        <v>852</v>
      </c>
      <c r="H7" s="40" t="s">
        <v>155</v>
      </c>
      <c r="I7" s="53" t="s">
        <v>844</v>
      </c>
      <c r="J7" s="40" t="s">
        <v>131</v>
      </c>
      <c r="K7" s="40" t="s">
        <v>132</v>
      </c>
      <c r="L7" s="40" t="s">
        <v>775</v>
      </c>
      <c r="M7" s="53" t="s">
        <v>845</v>
      </c>
      <c r="N7" s="53" t="s">
        <v>74</v>
      </c>
      <c r="O7" s="40" t="s">
        <v>78</v>
      </c>
      <c r="P7" s="52">
        <v>2292</v>
      </c>
      <c r="Q7" s="56">
        <v>3.3719999999999999</v>
      </c>
      <c r="R7" s="56">
        <v>27888</v>
      </c>
      <c r="S7" s="56">
        <v>0</v>
      </c>
      <c r="T7" s="56">
        <v>2155.3586599999999</v>
      </c>
      <c r="U7" s="60">
        <v>2.4499999999999999E-5</v>
      </c>
      <c r="V7" s="60">
        <v>2.3070097692990229E-2</v>
      </c>
      <c r="W7" s="60">
        <v>8.2404000000000002E-3</v>
      </c>
    </row>
    <row r="8" spans="1:23" x14ac:dyDescent="0.2">
      <c r="A8" s="53">
        <v>293</v>
      </c>
      <c r="B8" s="53">
        <v>293</v>
      </c>
      <c r="C8" s="53" t="s">
        <v>853</v>
      </c>
      <c r="D8" s="53" t="s">
        <v>854</v>
      </c>
      <c r="E8" s="40" t="s">
        <v>754</v>
      </c>
      <c r="F8" s="53" t="s">
        <v>855</v>
      </c>
      <c r="G8" s="53" t="s">
        <v>856</v>
      </c>
      <c r="H8" s="40" t="s">
        <v>155</v>
      </c>
      <c r="I8" s="53" t="s">
        <v>844</v>
      </c>
      <c r="J8" s="40" t="s">
        <v>131</v>
      </c>
      <c r="K8" s="40" t="s">
        <v>132</v>
      </c>
      <c r="L8" s="40" t="s">
        <v>775</v>
      </c>
      <c r="M8" s="53" t="s">
        <v>845</v>
      </c>
      <c r="N8" s="53" t="s">
        <v>74</v>
      </c>
      <c r="O8" s="40" t="s">
        <v>78</v>
      </c>
      <c r="P8" s="52">
        <v>7213</v>
      </c>
      <c r="Q8" s="56">
        <v>3.3719999999999999</v>
      </c>
      <c r="R8" s="56">
        <v>55164</v>
      </c>
      <c r="S8" s="56">
        <v>3.2290000000000001</v>
      </c>
      <c r="T8" s="56">
        <v>13428.00663</v>
      </c>
      <c r="U8" s="60">
        <v>1.1199999999999999E-5</v>
      </c>
      <c r="V8" s="60">
        <v>0.14372788562721142</v>
      </c>
      <c r="W8" s="60">
        <v>5.1338000000000002E-2</v>
      </c>
    </row>
    <row r="9" spans="1:23" x14ac:dyDescent="0.2">
      <c r="A9" s="53">
        <v>293</v>
      </c>
      <c r="B9" s="53">
        <v>293</v>
      </c>
      <c r="C9" s="53" t="s">
        <v>840</v>
      </c>
      <c r="D9" s="53" t="s">
        <v>857</v>
      </c>
      <c r="E9" s="40" t="s">
        <v>754</v>
      </c>
      <c r="F9" s="53" t="s">
        <v>858</v>
      </c>
      <c r="G9" s="53" t="s">
        <v>859</v>
      </c>
      <c r="H9" s="40" t="s">
        <v>155</v>
      </c>
      <c r="I9" s="53" t="s">
        <v>844</v>
      </c>
      <c r="J9" s="40" t="s">
        <v>131</v>
      </c>
      <c r="K9" s="40" t="s">
        <v>132</v>
      </c>
      <c r="L9" s="40" t="s">
        <v>775</v>
      </c>
      <c r="M9" s="53" t="s">
        <v>845</v>
      </c>
      <c r="N9" s="53" t="s">
        <v>74</v>
      </c>
      <c r="O9" s="40" t="s">
        <v>78</v>
      </c>
      <c r="P9" s="52">
        <v>1445</v>
      </c>
      <c r="Q9" s="56">
        <v>3.3719999999999999</v>
      </c>
      <c r="R9" s="56">
        <v>61785</v>
      </c>
      <c r="S9" s="56">
        <v>1.9724999999999999</v>
      </c>
      <c r="T9" s="56">
        <v>3017.1503400000001</v>
      </c>
      <c r="U9" s="60">
        <v>1.3999999999999999E-6</v>
      </c>
      <c r="V9" s="60">
        <v>3.2294296770570316E-2</v>
      </c>
      <c r="W9" s="60">
        <v>1.1535200000000001E-2</v>
      </c>
    </row>
    <row r="10" spans="1:23" x14ac:dyDescent="0.2">
      <c r="A10" s="53">
        <v>293</v>
      </c>
      <c r="B10" s="53">
        <v>293</v>
      </c>
      <c r="C10" s="53" t="s">
        <v>840</v>
      </c>
      <c r="D10" s="53" t="s">
        <v>860</v>
      </c>
      <c r="E10" s="40" t="s">
        <v>754</v>
      </c>
      <c r="F10" s="53" t="s">
        <v>861</v>
      </c>
      <c r="G10" s="53" t="s">
        <v>862</v>
      </c>
      <c r="H10" s="40" t="s">
        <v>155</v>
      </c>
      <c r="I10" s="53" t="s">
        <v>844</v>
      </c>
      <c r="J10" s="40" t="s">
        <v>131</v>
      </c>
      <c r="K10" s="40" t="s">
        <v>132</v>
      </c>
      <c r="L10" s="40" t="s">
        <v>763</v>
      </c>
      <c r="M10" s="53" t="s">
        <v>845</v>
      </c>
      <c r="N10" s="53" t="s">
        <v>74</v>
      </c>
      <c r="O10" s="40" t="s">
        <v>78</v>
      </c>
      <c r="P10" s="52">
        <v>4060</v>
      </c>
      <c r="Q10" s="56">
        <v>3.3719999999999999</v>
      </c>
      <c r="R10" s="56">
        <v>25323</v>
      </c>
      <c r="S10" s="56">
        <v>0</v>
      </c>
      <c r="T10" s="56">
        <v>3466.7997300000002</v>
      </c>
      <c r="U10" s="60">
        <v>1.29E-5</v>
      </c>
      <c r="V10" s="60">
        <v>3.7107196289280366E-2</v>
      </c>
      <c r="W10" s="60">
        <v>1.32543E-2</v>
      </c>
    </row>
    <row r="11" spans="1:23" x14ac:dyDescent="0.2">
      <c r="A11" s="53">
        <v>293</v>
      </c>
      <c r="B11" s="53">
        <v>293</v>
      </c>
      <c r="C11" s="53" t="s">
        <v>840</v>
      </c>
      <c r="D11" s="53" t="s">
        <v>863</v>
      </c>
      <c r="E11" s="40" t="s">
        <v>754</v>
      </c>
      <c r="F11" s="53" t="s">
        <v>864</v>
      </c>
      <c r="G11" s="53" t="s">
        <v>865</v>
      </c>
      <c r="H11" s="40" t="s">
        <v>155</v>
      </c>
      <c r="I11" s="53" t="s">
        <v>844</v>
      </c>
      <c r="J11" s="40" t="s">
        <v>131</v>
      </c>
      <c r="K11" s="40" t="s">
        <v>132</v>
      </c>
      <c r="L11" s="40" t="s">
        <v>775</v>
      </c>
      <c r="M11" s="53" t="s">
        <v>845</v>
      </c>
      <c r="N11" s="53" t="s">
        <v>74</v>
      </c>
      <c r="O11" s="40" t="s">
        <v>78</v>
      </c>
      <c r="P11" s="52">
        <v>690</v>
      </c>
      <c r="Q11" s="56">
        <v>3.3719999999999999</v>
      </c>
      <c r="R11" s="56">
        <v>13479</v>
      </c>
      <c r="S11" s="56">
        <v>0</v>
      </c>
      <c r="T11" s="56">
        <v>313.61318999999997</v>
      </c>
      <c r="U11" s="60">
        <v>2.7E-6</v>
      </c>
      <c r="V11" s="60">
        <v>3.3567996643200336E-3</v>
      </c>
      <c r="W11" s="60">
        <v>1.199E-3</v>
      </c>
    </row>
    <row r="12" spans="1:23" x14ac:dyDescent="0.2">
      <c r="A12" s="53">
        <v>293</v>
      </c>
      <c r="B12" s="53">
        <v>293</v>
      </c>
      <c r="C12" s="53" t="s">
        <v>866</v>
      </c>
      <c r="D12" s="53" t="s">
        <v>867</v>
      </c>
      <c r="E12" s="40" t="s">
        <v>754</v>
      </c>
      <c r="F12" s="53" t="s">
        <v>868</v>
      </c>
      <c r="G12" s="53" t="s">
        <v>869</v>
      </c>
      <c r="H12" s="40" t="s">
        <v>155</v>
      </c>
      <c r="I12" s="53" t="s">
        <v>844</v>
      </c>
      <c r="J12" s="40" t="s">
        <v>131</v>
      </c>
      <c r="K12" s="40" t="s">
        <v>132</v>
      </c>
      <c r="L12" s="40" t="s">
        <v>763</v>
      </c>
      <c r="M12" s="53" t="s">
        <v>845</v>
      </c>
      <c r="N12" s="53" t="s">
        <v>74</v>
      </c>
      <c r="O12" s="40" t="s">
        <v>78</v>
      </c>
      <c r="P12" s="52">
        <v>7137</v>
      </c>
      <c r="Q12" s="56">
        <v>3.3719999999999999</v>
      </c>
      <c r="R12" s="56">
        <v>6264</v>
      </c>
      <c r="S12" s="56">
        <v>0</v>
      </c>
      <c r="T12" s="56">
        <v>1507.49198</v>
      </c>
      <c r="U12" s="60">
        <v>9.7E-5</v>
      </c>
      <c r="V12" s="60">
        <v>1.6135598386440159E-2</v>
      </c>
      <c r="W12" s="60">
        <v>5.7634000000000001E-3</v>
      </c>
    </row>
    <row r="13" spans="1:23" x14ac:dyDescent="0.2">
      <c r="A13" s="53">
        <v>293</v>
      </c>
      <c r="B13" s="53">
        <v>293</v>
      </c>
      <c r="C13" s="53" t="s">
        <v>840</v>
      </c>
      <c r="D13" s="53" t="s">
        <v>870</v>
      </c>
      <c r="E13" s="40" t="s">
        <v>754</v>
      </c>
      <c r="F13" s="53" t="s">
        <v>871</v>
      </c>
      <c r="G13" s="53" t="s">
        <v>872</v>
      </c>
      <c r="H13" s="40" t="s">
        <v>155</v>
      </c>
      <c r="I13" s="53" t="s">
        <v>844</v>
      </c>
      <c r="J13" s="40" t="s">
        <v>131</v>
      </c>
      <c r="K13" s="40" t="s">
        <v>132</v>
      </c>
      <c r="L13" s="40" t="s">
        <v>775</v>
      </c>
      <c r="M13" s="53" t="s">
        <v>845</v>
      </c>
      <c r="N13" s="53" t="s">
        <v>74</v>
      </c>
      <c r="O13" s="40" t="s">
        <v>78</v>
      </c>
      <c r="P13" s="52">
        <v>12463</v>
      </c>
      <c r="Q13" s="56">
        <v>3.3719999999999999</v>
      </c>
      <c r="R13" s="56">
        <v>14752</v>
      </c>
      <c r="S13" s="56">
        <v>0</v>
      </c>
      <c r="T13" s="56">
        <v>6199.5628100000004</v>
      </c>
      <c r="U13" s="60">
        <v>8.3599999999999999E-5</v>
      </c>
      <c r="V13" s="60">
        <v>6.6357593364240658E-2</v>
      </c>
      <c r="W13" s="60">
        <v>2.37022E-2</v>
      </c>
    </row>
    <row r="14" spans="1:23" x14ac:dyDescent="0.2">
      <c r="A14" s="53">
        <v>293</v>
      </c>
      <c r="B14" s="53">
        <v>293</v>
      </c>
      <c r="C14" s="53" t="s">
        <v>866</v>
      </c>
      <c r="D14" s="53" t="s">
        <v>873</v>
      </c>
      <c r="E14" s="40" t="s">
        <v>754</v>
      </c>
      <c r="F14" s="53" t="s">
        <v>874</v>
      </c>
      <c r="G14" s="53" t="s">
        <v>875</v>
      </c>
      <c r="H14" s="40" t="s">
        <v>155</v>
      </c>
      <c r="I14" s="53" t="s">
        <v>844</v>
      </c>
      <c r="J14" s="40" t="s">
        <v>131</v>
      </c>
      <c r="K14" s="40" t="s">
        <v>132</v>
      </c>
      <c r="L14" s="40" t="s">
        <v>775</v>
      </c>
      <c r="M14" s="53" t="s">
        <v>845</v>
      </c>
      <c r="N14" s="53" t="s">
        <v>74</v>
      </c>
      <c r="O14" s="40" t="s">
        <v>78</v>
      </c>
      <c r="P14" s="52">
        <v>12040</v>
      </c>
      <c r="Q14" s="56">
        <v>3.3719999999999999</v>
      </c>
      <c r="R14" s="56">
        <v>10950</v>
      </c>
      <c r="S14" s="56">
        <v>0</v>
      </c>
      <c r="T14" s="56">
        <v>4445.5773600000002</v>
      </c>
      <c r="U14" s="60">
        <v>1.083E-4</v>
      </c>
      <c r="V14" s="60">
        <v>4.7583595241640471E-2</v>
      </c>
      <c r="W14" s="60">
        <v>1.6996399999999998E-2</v>
      </c>
    </row>
    <row r="15" spans="1:23" x14ac:dyDescent="0.2">
      <c r="A15" s="53">
        <v>293</v>
      </c>
      <c r="B15" s="53">
        <v>293</v>
      </c>
      <c r="C15" s="53" t="s">
        <v>876</v>
      </c>
      <c r="D15" s="53" t="s">
        <v>877</v>
      </c>
      <c r="E15" s="40" t="s">
        <v>754</v>
      </c>
      <c r="F15" s="53" t="s">
        <v>878</v>
      </c>
      <c r="G15" s="53" t="s">
        <v>879</v>
      </c>
      <c r="H15" s="40" t="s">
        <v>155</v>
      </c>
      <c r="I15" s="53" t="s">
        <v>844</v>
      </c>
      <c r="J15" s="40" t="s">
        <v>131</v>
      </c>
      <c r="K15" s="40" t="s">
        <v>132</v>
      </c>
      <c r="L15" s="40" t="s">
        <v>775</v>
      </c>
      <c r="M15" s="53" t="s">
        <v>845</v>
      </c>
      <c r="N15" s="53" t="s">
        <v>74</v>
      </c>
      <c r="O15" s="40" t="s">
        <v>78</v>
      </c>
      <c r="P15" s="52">
        <v>10338</v>
      </c>
      <c r="Q15" s="56">
        <v>3.3719999999999999</v>
      </c>
      <c r="R15" s="56">
        <v>56803</v>
      </c>
      <c r="S15" s="56">
        <v>0</v>
      </c>
      <c r="T15" s="56">
        <v>19801.375840000001</v>
      </c>
      <c r="U15" s="60">
        <v>8.4999999999999999E-6</v>
      </c>
      <c r="V15" s="60">
        <v>0.21194577880542209</v>
      </c>
      <c r="W15" s="60">
        <v>7.57047E-2</v>
      </c>
    </row>
    <row r="16" spans="1:23" x14ac:dyDescent="0.2">
      <c r="A16" s="53">
        <v>293</v>
      </c>
      <c r="B16" s="53">
        <v>293</v>
      </c>
      <c r="C16" s="53" t="s">
        <v>880</v>
      </c>
      <c r="D16" s="53" t="s">
        <v>881</v>
      </c>
      <c r="E16" s="40" t="s">
        <v>754</v>
      </c>
      <c r="F16" s="53" t="s">
        <v>882</v>
      </c>
      <c r="G16" s="53" t="s">
        <v>883</v>
      </c>
      <c r="H16" s="40" t="s">
        <v>155</v>
      </c>
      <c r="I16" s="53" t="s">
        <v>844</v>
      </c>
      <c r="J16" s="40" t="s">
        <v>131</v>
      </c>
      <c r="K16" s="40" t="s">
        <v>884</v>
      </c>
      <c r="L16" s="40" t="s">
        <v>763</v>
      </c>
      <c r="M16" s="53" t="s">
        <v>845</v>
      </c>
      <c r="N16" s="53" t="s">
        <v>74</v>
      </c>
      <c r="O16" s="40" t="s">
        <v>80</v>
      </c>
      <c r="P16" s="52">
        <v>4587</v>
      </c>
      <c r="Q16" s="56">
        <v>3.9552</v>
      </c>
      <c r="R16" s="56">
        <v>13716</v>
      </c>
      <c r="S16" s="56">
        <v>0</v>
      </c>
      <c r="T16" s="56">
        <v>2488.42562</v>
      </c>
      <c r="U16" s="60">
        <v>2.061E-4</v>
      </c>
      <c r="V16" s="60">
        <v>2.6635097336490263E-2</v>
      </c>
      <c r="W16" s="60">
        <v>9.5137999999999993E-3</v>
      </c>
    </row>
    <row r="17" spans="1:23" x14ac:dyDescent="0.2">
      <c r="A17" s="53">
        <v>293</v>
      </c>
      <c r="B17" s="53">
        <v>293</v>
      </c>
      <c r="C17" s="53" t="s">
        <v>885</v>
      </c>
      <c r="D17" s="53" t="s">
        <v>886</v>
      </c>
      <c r="E17" s="40" t="s">
        <v>754</v>
      </c>
      <c r="F17" s="53" t="s">
        <v>887</v>
      </c>
      <c r="G17" s="53" t="s">
        <v>888</v>
      </c>
      <c r="H17" s="40" t="s">
        <v>155</v>
      </c>
      <c r="I17" s="53" t="s">
        <v>844</v>
      </c>
      <c r="J17" s="40" t="s">
        <v>131</v>
      </c>
      <c r="K17" s="40" t="s">
        <v>889</v>
      </c>
      <c r="L17" s="40" t="s">
        <v>763</v>
      </c>
      <c r="M17" s="53" t="s">
        <v>845</v>
      </c>
      <c r="N17" s="53" t="s">
        <v>74</v>
      </c>
      <c r="O17" s="40" t="s">
        <v>78</v>
      </c>
      <c r="P17" s="52">
        <v>5546</v>
      </c>
      <c r="Q17" s="56">
        <v>3.3719999999999999</v>
      </c>
      <c r="R17" s="56">
        <v>4747</v>
      </c>
      <c r="S17" s="56">
        <v>0</v>
      </c>
      <c r="T17" s="56">
        <v>887.74177999999995</v>
      </c>
      <c r="U17" s="60">
        <v>7.7399999999999998E-5</v>
      </c>
      <c r="V17" s="60">
        <v>9.5019990498000952E-3</v>
      </c>
      <c r="W17" s="60">
        <v>3.3939999999999999E-3</v>
      </c>
    </row>
    <row r="18" spans="1:23" x14ac:dyDescent="0.2">
      <c r="A18" s="53">
        <v>293</v>
      </c>
      <c r="B18" s="53">
        <v>293</v>
      </c>
      <c r="C18" s="53" t="s">
        <v>866</v>
      </c>
      <c r="D18" s="53" t="s">
        <v>890</v>
      </c>
      <c r="E18" s="40" t="s">
        <v>754</v>
      </c>
      <c r="F18" s="53" t="s">
        <v>891</v>
      </c>
      <c r="G18" s="53" t="s">
        <v>892</v>
      </c>
      <c r="H18" s="40" t="s">
        <v>155</v>
      </c>
      <c r="I18" s="53" t="s">
        <v>844</v>
      </c>
      <c r="J18" s="40" t="s">
        <v>131</v>
      </c>
      <c r="K18" s="40" t="s">
        <v>884</v>
      </c>
      <c r="L18" s="40" t="s">
        <v>763</v>
      </c>
      <c r="M18" s="53" t="s">
        <v>845</v>
      </c>
      <c r="N18" s="53" t="s">
        <v>74</v>
      </c>
      <c r="O18" s="40" t="s">
        <v>80</v>
      </c>
      <c r="P18" s="52">
        <v>4431</v>
      </c>
      <c r="Q18" s="56">
        <v>3.9552</v>
      </c>
      <c r="R18" s="56">
        <v>5394</v>
      </c>
      <c r="S18" s="56">
        <v>0</v>
      </c>
      <c r="T18" s="56">
        <v>945.32498999999996</v>
      </c>
      <c r="U18" s="60">
        <v>3.0300000000000001E-5</v>
      </c>
      <c r="V18" s="60">
        <v>1.01183989881601E-2</v>
      </c>
      <c r="W18" s="60">
        <v>3.6142000000000001E-3</v>
      </c>
    </row>
    <row r="19" spans="1:23" x14ac:dyDescent="0.2">
      <c r="A19" s="53">
        <v>293</v>
      </c>
      <c r="B19" s="53">
        <v>293</v>
      </c>
      <c r="C19" s="53" t="s">
        <v>893</v>
      </c>
      <c r="D19" s="53" t="s">
        <v>894</v>
      </c>
      <c r="E19" s="40" t="s">
        <v>754</v>
      </c>
      <c r="F19" s="53" t="s">
        <v>895</v>
      </c>
      <c r="G19" s="53" t="s">
        <v>896</v>
      </c>
      <c r="H19" s="40" t="s">
        <v>155</v>
      </c>
      <c r="I19" s="53" t="s">
        <v>844</v>
      </c>
      <c r="J19" s="40" t="s">
        <v>131</v>
      </c>
      <c r="K19" s="40" t="s">
        <v>132</v>
      </c>
      <c r="L19" s="40" t="s">
        <v>775</v>
      </c>
      <c r="M19" s="53" t="s">
        <v>845</v>
      </c>
      <c r="N19" s="53" t="s">
        <v>74</v>
      </c>
      <c r="O19" s="40" t="s">
        <v>78</v>
      </c>
      <c r="P19" s="52">
        <v>2470</v>
      </c>
      <c r="Q19" s="56">
        <v>3.3719999999999999</v>
      </c>
      <c r="R19" s="56">
        <v>21283</v>
      </c>
      <c r="S19" s="56">
        <v>0</v>
      </c>
      <c r="T19" s="56">
        <v>1772.6270099999999</v>
      </c>
      <c r="U19" s="60">
        <v>1.929E-4</v>
      </c>
      <c r="V19" s="60">
        <v>1.8973498102650189E-2</v>
      </c>
      <c r="W19" s="60">
        <v>6.7771000000000003E-3</v>
      </c>
    </row>
    <row r="20" spans="1:23" x14ac:dyDescent="0.2">
      <c r="A20" s="38">
        <v>293</v>
      </c>
      <c r="B20" s="38">
        <v>293</v>
      </c>
      <c r="C20" s="38" t="s">
        <v>866</v>
      </c>
      <c r="D20" s="38" t="s">
        <v>897</v>
      </c>
      <c r="E20" s="40" t="s">
        <v>754</v>
      </c>
      <c r="F20" s="38" t="s">
        <v>898</v>
      </c>
      <c r="G20" s="38" t="s">
        <v>899</v>
      </c>
      <c r="H20" s="40" t="s">
        <v>155</v>
      </c>
      <c r="I20" s="53" t="s">
        <v>900</v>
      </c>
      <c r="J20" s="40" t="s">
        <v>131</v>
      </c>
      <c r="K20" s="40" t="s">
        <v>132</v>
      </c>
      <c r="L20" s="40" t="s">
        <v>901</v>
      </c>
      <c r="M20" s="53" t="s">
        <v>902</v>
      </c>
      <c r="N20" s="53" t="s">
        <v>74</v>
      </c>
      <c r="O20" s="38" t="s">
        <v>78</v>
      </c>
      <c r="P20" s="52">
        <v>348556</v>
      </c>
      <c r="Q20" s="41">
        <v>3.3719999999999999</v>
      </c>
      <c r="R20" s="41">
        <v>614.4</v>
      </c>
      <c r="S20" s="41">
        <v>0</v>
      </c>
      <c r="T20" s="41">
        <v>7221.2326300000004</v>
      </c>
      <c r="U20" s="46">
        <v>4.2220000000000002E-4</v>
      </c>
      <c r="V20" s="46">
        <v>7.7293092270690769E-2</v>
      </c>
      <c r="W20" s="46">
        <v>2.7608199999999999E-2</v>
      </c>
    </row>
    <row r="21" spans="1:23" x14ac:dyDescent="0.2">
      <c r="A21" s="38">
        <v>293</v>
      </c>
      <c r="B21" s="38">
        <v>293</v>
      </c>
      <c r="C21" s="38" t="s">
        <v>840</v>
      </c>
      <c r="D21" s="38" t="s">
        <v>903</v>
      </c>
      <c r="E21" s="45" t="s">
        <v>754</v>
      </c>
      <c r="F21" s="38" t="s">
        <v>904</v>
      </c>
      <c r="G21" s="38" t="s">
        <v>905</v>
      </c>
      <c r="H21" s="45" t="s">
        <v>155</v>
      </c>
      <c r="I21" s="38" t="s">
        <v>844</v>
      </c>
      <c r="J21" s="38" t="s">
        <v>131</v>
      </c>
      <c r="K21" s="38" t="s">
        <v>132</v>
      </c>
      <c r="L21" s="45" t="s">
        <v>775</v>
      </c>
      <c r="M21" s="39" t="s">
        <v>845</v>
      </c>
      <c r="N21" s="38" t="s">
        <v>74</v>
      </c>
      <c r="O21" s="38" t="s">
        <v>78</v>
      </c>
      <c r="P21" s="49">
        <v>9864</v>
      </c>
      <c r="Q21" s="41">
        <v>3.3719999999999999</v>
      </c>
      <c r="R21" s="41">
        <v>10853</v>
      </c>
      <c r="S21" s="41">
        <v>0</v>
      </c>
      <c r="T21" s="41">
        <v>3609.8606100000002</v>
      </c>
      <c r="U21" s="46">
        <v>4.4199999999999997E-5</v>
      </c>
      <c r="V21" s="46">
        <v>3.8638496136150384E-2</v>
      </c>
      <c r="W21" s="46">
        <v>1.38012E-2</v>
      </c>
    </row>
    <row r="22" spans="1:23" x14ac:dyDescent="0.2">
      <c r="A22" s="38">
        <v>293</v>
      </c>
      <c r="B22" s="38">
        <v>293</v>
      </c>
      <c r="C22" s="38" t="s">
        <v>906</v>
      </c>
      <c r="D22" s="38" t="s">
        <v>907</v>
      </c>
      <c r="E22" s="45" t="s">
        <v>754</v>
      </c>
      <c r="F22" s="38" t="s">
        <v>908</v>
      </c>
      <c r="G22" s="38" t="s">
        <v>909</v>
      </c>
      <c r="H22" s="38" t="s">
        <v>155</v>
      </c>
      <c r="I22" s="38" t="s">
        <v>844</v>
      </c>
      <c r="J22" s="38" t="s">
        <v>131</v>
      </c>
      <c r="K22" s="38" t="s">
        <v>132</v>
      </c>
      <c r="L22" s="45" t="s">
        <v>901</v>
      </c>
      <c r="M22" s="39" t="s">
        <v>845</v>
      </c>
      <c r="N22" s="38" t="s">
        <v>74</v>
      </c>
      <c r="O22" s="38" t="s">
        <v>78</v>
      </c>
      <c r="P22" s="49">
        <v>1220</v>
      </c>
      <c r="Q22" s="41">
        <v>3.3719999999999999</v>
      </c>
      <c r="R22" s="41">
        <v>44471</v>
      </c>
      <c r="S22" s="41">
        <v>0</v>
      </c>
      <c r="T22" s="41">
        <v>1829.46578</v>
      </c>
      <c r="U22" s="46">
        <v>4.6499999999999999E-5</v>
      </c>
      <c r="V22" s="46">
        <v>1.9581898041810195E-2</v>
      </c>
      <c r="W22" s="46">
        <v>6.9943999999999996E-3</v>
      </c>
    </row>
    <row r="23" spans="1:23" x14ac:dyDescent="0.2">
      <c r="A23" s="38">
        <v>293</v>
      </c>
      <c r="B23" s="38">
        <v>293</v>
      </c>
      <c r="C23" s="38" t="s">
        <v>853</v>
      </c>
      <c r="D23" s="38" t="s">
        <v>910</v>
      </c>
      <c r="E23" s="45" t="s">
        <v>754</v>
      </c>
      <c r="F23" s="38" t="s">
        <v>911</v>
      </c>
      <c r="G23" s="38" t="s">
        <v>912</v>
      </c>
      <c r="H23" s="38" t="s">
        <v>155</v>
      </c>
      <c r="I23" s="38" t="s">
        <v>844</v>
      </c>
      <c r="J23" s="38" t="s">
        <v>131</v>
      </c>
      <c r="K23" s="38" t="s">
        <v>132</v>
      </c>
      <c r="L23" s="38" t="s">
        <v>775</v>
      </c>
      <c r="M23" s="39" t="s">
        <v>845</v>
      </c>
      <c r="N23" s="38" t="s">
        <v>74</v>
      </c>
      <c r="O23" s="38" t="s">
        <v>78</v>
      </c>
      <c r="P23" s="49">
        <v>14160</v>
      </c>
      <c r="Q23" s="41">
        <v>3.3719999999999999</v>
      </c>
      <c r="R23" s="41">
        <v>5996</v>
      </c>
      <c r="S23" s="41">
        <v>0</v>
      </c>
      <c r="T23" s="41">
        <v>2862.9412900000002</v>
      </c>
      <c r="U23" s="46">
        <v>1.1731000000000001E-3</v>
      </c>
      <c r="V23" s="46">
        <v>3.0643796935620304E-2</v>
      </c>
      <c r="W23" s="46">
        <v>1.09456E-2</v>
      </c>
    </row>
    <row r="24" spans="1:23" x14ac:dyDescent="0.2">
      <c r="A24" s="38">
        <v>293</v>
      </c>
      <c r="B24" s="38">
        <v>293</v>
      </c>
      <c r="C24" s="38" t="s">
        <v>906</v>
      </c>
      <c r="D24" s="38" t="s">
        <v>913</v>
      </c>
      <c r="E24" s="45" t="s">
        <v>754</v>
      </c>
      <c r="F24" s="38" t="s">
        <v>914</v>
      </c>
      <c r="G24" s="38" t="s">
        <v>915</v>
      </c>
      <c r="H24" s="38" t="s">
        <v>155</v>
      </c>
      <c r="I24" s="38" t="s">
        <v>844</v>
      </c>
      <c r="J24" s="38" t="s">
        <v>131</v>
      </c>
      <c r="K24" s="38" t="s">
        <v>884</v>
      </c>
      <c r="L24" s="38" t="s">
        <v>763</v>
      </c>
      <c r="M24" s="39" t="s">
        <v>845</v>
      </c>
      <c r="N24" s="38" t="s">
        <v>74</v>
      </c>
      <c r="O24" s="38" t="s">
        <v>80</v>
      </c>
      <c r="P24" s="49">
        <v>2430</v>
      </c>
      <c r="Q24" s="41">
        <v>3.9552</v>
      </c>
      <c r="R24" s="41">
        <v>25890</v>
      </c>
      <c r="S24" s="41">
        <v>0</v>
      </c>
      <c r="T24" s="41">
        <v>2488.3231099999998</v>
      </c>
      <c r="U24" s="46">
        <v>5.1999999999999997E-5</v>
      </c>
      <c r="V24" s="46">
        <v>2.6633997336600265E-2</v>
      </c>
      <c r="W24" s="46">
        <v>9.5134E-3</v>
      </c>
    </row>
    <row r="25" spans="1:23" x14ac:dyDescent="0.2">
      <c r="A25" s="38">
        <v>293</v>
      </c>
      <c r="B25" s="38">
        <v>293</v>
      </c>
      <c r="C25" s="38" t="s">
        <v>893</v>
      </c>
      <c r="D25" s="38" t="s">
        <v>916</v>
      </c>
      <c r="E25" s="45" t="s">
        <v>754</v>
      </c>
      <c r="F25" s="38" t="s">
        <v>917</v>
      </c>
      <c r="G25" s="38" t="s">
        <v>918</v>
      </c>
      <c r="H25" s="38" t="s">
        <v>155</v>
      </c>
      <c r="I25" s="38" t="s">
        <v>900</v>
      </c>
      <c r="J25" s="38" t="s">
        <v>131</v>
      </c>
      <c r="K25" s="38" t="s">
        <v>132</v>
      </c>
      <c r="L25" s="38" t="s">
        <v>757</v>
      </c>
      <c r="M25" s="38" t="s">
        <v>902</v>
      </c>
      <c r="N25" s="38" t="s">
        <v>74</v>
      </c>
      <c r="O25" s="38" t="s">
        <v>78</v>
      </c>
      <c r="P25" s="49">
        <v>3893</v>
      </c>
      <c r="Q25" s="41">
        <v>3.3719999999999999</v>
      </c>
      <c r="R25" s="41">
        <v>13902</v>
      </c>
      <c r="S25" s="41">
        <v>0</v>
      </c>
      <c r="T25" s="41">
        <v>1824.9427800000001</v>
      </c>
      <c r="U25" s="46">
        <v>2.098E-4</v>
      </c>
      <c r="V25" s="46">
        <v>1.9533398046660193E-2</v>
      </c>
      <c r="W25" s="46">
        <v>6.9771E-3</v>
      </c>
    </row>
    <row r="26" spans="1:23" x14ac:dyDescent="0.2">
      <c r="A26" s="38">
        <v>293</v>
      </c>
      <c r="B26" s="38">
        <v>1820</v>
      </c>
      <c r="V26" s="46" t="s">
        <v>83</v>
      </c>
    </row>
    <row r="27" spans="1:23" x14ac:dyDescent="0.2">
      <c r="A27" s="38">
        <v>293</v>
      </c>
      <c r="B27" s="38">
        <v>1821</v>
      </c>
      <c r="V27" s="46" t="s">
        <v>83</v>
      </c>
    </row>
  </sheetData>
  <sheetProtection formatColumns="0"/>
  <dataValidations count="8">
    <dataValidation type="list" allowBlank="1" showInputMessage="1" showErrorMessage="1" sqref="L2:L20" xr:uid="{726E0A82-8068-4AEF-86EE-BC00F02646E6}">
      <formula1>Stock_Exchange</formula1>
    </dataValidation>
    <dataValidation type="list" allowBlank="1" showInputMessage="1" showErrorMessage="1" sqref="K2" xr:uid="{0AD84B34-95D0-4272-89D7-AB4726BA0653}">
      <formula1>Country_list_funds</formula1>
    </dataValidation>
    <dataValidation type="list" allowBlank="1" showInputMessage="1" showErrorMessage="1" sqref="H2:H20" xr:uid="{2DD38EE9-1E65-4326-A1DC-23C5E9CC6E2C}">
      <formula1>Security_ID_Number_Type</formula1>
    </dataValidation>
    <dataValidation type="list" allowBlank="1" showInputMessage="1" showErrorMessage="1" sqref="E2:E20" xr:uid="{06890588-6C61-4423-9424-7B7D13E6AC55}">
      <formula1>Issuer_Type_TFunds</formula1>
    </dataValidation>
    <dataValidation type="list" allowBlank="1" showInputMessage="1" showErrorMessage="1" sqref="M2:M20" xr:uid="{688D4970-AA40-438A-88AC-734ECFC0D1C7}">
      <formula1>Fund_type</formula1>
    </dataValidation>
    <dataValidation type="list" allowBlank="1" showInputMessage="1" showErrorMessage="1" sqref="K3:K20" xr:uid="{77F15C1A-4AED-441C-B1F5-247014EF0B83}">
      <formula1>Country_list</formula1>
    </dataValidation>
    <dataValidation type="list" allowBlank="1" showInputMessage="1" showErrorMessage="1" sqref="N2:N20" xr:uid="{F2B91F18-F717-4611-B518-3B5E72E05A77}">
      <formula1>Holding_interest</formula1>
    </dataValidation>
    <dataValidation type="list" allowBlank="1" showInputMessage="1" showErrorMessage="1" sqref="J2:J20" xr:uid="{055C6675-0520-4B26-B781-3133D77482D8}">
      <formula1>israel_abroad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8A48-4EC7-40EE-8CB2-E605A611707C}">
  <sheetPr codeName="Sheet10"/>
  <dimension ref="A1:W1048574"/>
  <sheetViews>
    <sheetView rightToLeft="1" workbookViewId="0"/>
  </sheetViews>
  <sheetFormatPr defaultColWidth="9" defaultRowHeight="14.25" x14ac:dyDescent="0.2"/>
  <cols>
    <col min="1" max="12" width="11.625" style="45" customWidth="1"/>
    <col min="13" max="13" width="9" style="38"/>
    <col min="14" max="16" width="11.625" style="45" customWidth="1"/>
    <col min="17" max="20" width="11.625" style="49" customWidth="1"/>
    <col min="21" max="23" width="11.625" style="51" customWidth="1"/>
    <col min="24" max="24" width="11.625" style="45" customWidth="1"/>
    <col min="25" max="16384" width="9" style="45"/>
  </cols>
  <sheetData>
    <row r="1" spans="1:23" ht="66.75" customHeight="1" x14ac:dyDescent="0.2">
      <c r="A1" s="34" t="s">
        <v>52</v>
      </c>
      <c r="B1" s="34" t="s">
        <v>53</v>
      </c>
      <c r="C1" s="34" t="s">
        <v>84</v>
      </c>
      <c r="D1" s="34" t="s">
        <v>141</v>
      </c>
      <c r="E1" s="34" t="s">
        <v>142</v>
      </c>
      <c r="F1" s="34" t="s">
        <v>85</v>
      </c>
      <c r="G1" s="34" t="s">
        <v>86</v>
      </c>
      <c r="H1" s="34" t="s">
        <v>143</v>
      </c>
      <c r="I1" s="34" t="s">
        <v>57</v>
      </c>
      <c r="J1" s="34" t="s">
        <v>58</v>
      </c>
      <c r="K1" s="34" t="s">
        <v>87</v>
      </c>
      <c r="L1" s="34" t="s">
        <v>150</v>
      </c>
      <c r="M1" s="34" t="s">
        <v>88</v>
      </c>
      <c r="N1" s="34" t="s">
        <v>827</v>
      </c>
      <c r="O1" s="34" t="s">
        <v>59</v>
      </c>
      <c r="P1" s="34" t="s">
        <v>62</v>
      </c>
      <c r="Q1" s="35" t="s">
        <v>94</v>
      </c>
      <c r="R1" s="35" t="s">
        <v>64</v>
      </c>
      <c r="S1" s="35" t="s">
        <v>95</v>
      </c>
      <c r="T1" s="35" t="s">
        <v>66</v>
      </c>
      <c r="U1" s="36" t="s">
        <v>97</v>
      </c>
      <c r="V1" s="36" t="s">
        <v>67</v>
      </c>
      <c r="W1" s="36" t="s">
        <v>68</v>
      </c>
    </row>
    <row r="2" spans="1:23" x14ac:dyDescent="0.2">
      <c r="A2" s="40">
        <v>293</v>
      </c>
      <c r="B2" s="40">
        <v>293</v>
      </c>
      <c r="C2" s="40" t="s">
        <v>919</v>
      </c>
      <c r="D2" s="40" t="s">
        <v>920</v>
      </c>
      <c r="E2" s="40" t="s">
        <v>754</v>
      </c>
      <c r="F2" s="40" t="s">
        <v>921</v>
      </c>
      <c r="G2" s="40" t="s">
        <v>922</v>
      </c>
      <c r="H2" s="40" t="s">
        <v>155</v>
      </c>
      <c r="I2" s="40" t="s">
        <v>558</v>
      </c>
      <c r="J2" s="40" t="s">
        <v>131</v>
      </c>
      <c r="K2" s="40" t="s">
        <v>889</v>
      </c>
      <c r="L2" s="39" t="s">
        <v>157</v>
      </c>
      <c r="M2" s="40" t="s">
        <v>763</v>
      </c>
      <c r="N2" s="53" t="s">
        <v>845</v>
      </c>
      <c r="O2" s="53" t="s">
        <v>74</v>
      </c>
      <c r="P2" s="40" t="s">
        <v>78</v>
      </c>
      <c r="Q2" s="52">
        <v>19241.919999999998</v>
      </c>
      <c r="R2" s="52">
        <v>3.3719999999999999</v>
      </c>
      <c r="S2" s="52">
        <v>3480.09</v>
      </c>
      <c r="T2" s="52">
        <v>2258.0130399999998</v>
      </c>
      <c r="U2" s="55">
        <v>1.3397000000000001E-3</v>
      </c>
      <c r="V2" s="55">
        <v>1</v>
      </c>
      <c r="W2" s="55">
        <v>8.6327999999999995E-3</v>
      </c>
    </row>
    <row r="3" spans="1:23" x14ac:dyDescent="0.2">
      <c r="A3" s="40">
        <v>293</v>
      </c>
      <c r="B3" s="40">
        <v>1820</v>
      </c>
      <c r="C3" s="40"/>
      <c r="D3" s="40"/>
      <c r="E3" s="40"/>
      <c r="F3" s="40"/>
      <c r="G3" s="40"/>
      <c r="H3" s="40"/>
      <c r="I3" s="40"/>
      <c r="J3" s="40"/>
      <c r="K3" s="40"/>
      <c r="L3" s="39"/>
      <c r="M3" s="40"/>
      <c r="N3" s="53"/>
      <c r="O3" s="53"/>
      <c r="P3" s="40"/>
      <c r="Q3" s="52"/>
      <c r="R3" s="52"/>
      <c r="S3" s="52"/>
      <c r="T3" s="52"/>
      <c r="U3" s="55"/>
      <c r="V3" s="55" t="s">
        <v>83</v>
      </c>
      <c r="W3" s="55"/>
    </row>
    <row r="4" spans="1:23" x14ac:dyDescent="0.2">
      <c r="A4" s="40">
        <v>293</v>
      </c>
      <c r="B4" s="40">
        <v>1821</v>
      </c>
      <c r="C4" s="40"/>
      <c r="D4" s="40"/>
      <c r="E4" s="40"/>
      <c r="F4" s="40"/>
      <c r="G4" s="40"/>
      <c r="H4" s="40"/>
      <c r="I4" s="40"/>
      <c r="J4" s="40"/>
      <c r="K4" s="40"/>
      <c r="L4" s="39"/>
      <c r="M4" s="40"/>
      <c r="N4" s="53"/>
      <c r="O4" s="53"/>
      <c r="P4" s="40"/>
      <c r="Q4" s="52"/>
      <c r="R4" s="52"/>
      <c r="S4" s="52"/>
      <c r="T4" s="52"/>
      <c r="U4" s="55"/>
      <c r="V4" s="55" t="s">
        <v>83</v>
      </c>
      <c r="W4" s="55"/>
    </row>
    <row r="5" spans="1:23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39"/>
      <c r="M5" s="40"/>
      <c r="N5" s="53"/>
      <c r="O5" s="53"/>
      <c r="P5" s="40"/>
      <c r="Q5" s="52"/>
      <c r="R5" s="52"/>
      <c r="S5" s="52"/>
      <c r="T5" s="52"/>
      <c r="U5" s="55"/>
      <c r="V5" s="55"/>
      <c r="W5" s="55"/>
    </row>
    <row r="6" spans="1:23" x14ac:dyDescent="0.2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39"/>
      <c r="M6" s="40"/>
      <c r="N6" s="53"/>
      <c r="O6" s="53"/>
      <c r="P6" s="40"/>
      <c r="Q6" s="52"/>
      <c r="R6" s="52"/>
      <c r="S6" s="52"/>
      <c r="T6" s="52"/>
      <c r="U6" s="55"/>
      <c r="V6" s="55"/>
      <c r="W6" s="55"/>
    </row>
    <row r="7" spans="1:23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39"/>
      <c r="M7" s="40"/>
      <c r="N7" s="53"/>
      <c r="O7" s="53"/>
      <c r="P7" s="40"/>
      <c r="Q7" s="52"/>
      <c r="R7" s="52"/>
      <c r="S7" s="52"/>
      <c r="T7" s="52"/>
      <c r="U7" s="55"/>
      <c r="V7" s="55"/>
      <c r="W7" s="55"/>
    </row>
    <row r="8" spans="1:23" x14ac:dyDescent="0.2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39"/>
      <c r="M8" s="40"/>
      <c r="N8" s="53"/>
      <c r="O8" s="53"/>
      <c r="P8" s="40"/>
      <c r="Q8" s="52"/>
      <c r="R8" s="52"/>
      <c r="S8" s="52"/>
      <c r="T8" s="52"/>
      <c r="U8" s="55"/>
      <c r="V8" s="55"/>
      <c r="W8" s="55"/>
    </row>
    <row r="9" spans="1:23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39"/>
      <c r="M9" s="40"/>
      <c r="N9" s="53"/>
      <c r="O9" s="53"/>
      <c r="P9" s="40"/>
      <c r="Q9" s="52"/>
      <c r="R9" s="52"/>
      <c r="S9" s="52"/>
      <c r="T9" s="52"/>
      <c r="U9" s="55"/>
      <c r="V9" s="55"/>
      <c r="W9" s="55"/>
    </row>
    <row r="10" spans="1:23" x14ac:dyDescent="0.2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39"/>
      <c r="M10" s="40"/>
      <c r="N10" s="53"/>
      <c r="O10" s="53"/>
      <c r="P10" s="40"/>
      <c r="Q10" s="52"/>
      <c r="R10" s="52"/>
      <c r="S10" s="52"/>
      <c r="T10" s="52"/>
      <c r="U10" s="55"/>
      <c r="V10" s="55"/>
      <c r="W10" s="55"/>
    </row>
    <row r="11" spans="1:23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39"/>
      <c r="M11" s="40"/>
      <c r="N11" s="53"/>
      <c r="O11" s="53"/>
      <c r="P11" s="40"/>
      <c r="Q11" s="52"/>
      <c r="R11" s="52"/>
      <c r="S11" s="52"/>
      <c r="T11" s="52"/>
      <c r="U11" s="55"/>
      <c r="V11" s="55"/>
      <c r="W11" s="55"/>
    </row>
    <row r="12" spans="1:23" x14ac:dyDescent="0.2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39"/>
      <c r="M12" s="40"/>
      <c r="N12" s="53"/>
      <c r="O12" s="53"/>
      <c r="P12" s="40"/>
      <c r="Q12" s="52"/>
      <c r="R12" s="52"/>
      <c r="S12" s="52"/>
      <c r="T12" s="52"/>
      <c r="U12" s="55"/>
      <c r="V12" s="55"/>
      <c r="W12" s="55"/>
    </row>
    <row r="13" spans="1:23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39"/>
      <c r="M13" s="40"/>
      <c r="N13" s="53"/>
      <c r="O13" s="53"/>
      <c r="P13" s="40"/>
      <c r="Q13" s="52"/>
      <c r="R13" s="52"/>
      <c r="S13" s="52"/>
      <c r="T13" s="52"/>
      <c r="U13" s="55"/>
      <c r="V13" s="55"/>
      <c r="W13" s="55"/>
    </row>
    <row r="14" spans="1:23" x14ac:dyDescent="0.2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39"/>
      <c r="M14" s="40"/>
      <c r="N14" s="53"/>
      <c r="O14" s="53"/>
      <c r="P14" s="40"/>
      <c r="Q14" s="52"/>
      <c r="R14" s="52"/>
      <c r="S14" s="52"/>
      <c r="T14" s="52"/>
      <c r="U14" s="55"/>
      <c r="V14" s="55"/>
      <c r="W14" s="55"/>
    </row>
    <row r="15" spans="1:23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39"/>
      <c r="M15" s="40"/>
      <c r="N15" s="53"/>
      <c r="O15" s="53"/>
      <c r="P15" s="40"/>
      <c r="Q15" s="52"/>
      <c r="R15" s="52"/>
      <c r="S15" s="52"/>
      <c r="T15" s="52"/>
      <c r="U15" s="55"/>
      <c r="V15" s="55"/>
      <c r="W15" s="55"/>
    </row>
    <row r="16" spans="1:23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39"/>
      <c r="M16" s="40"/>
      <c r="N16" s="53"/>
      <c r="O16" s="53"/>
      <c r="P16" s="40"/>
      <c r="Q16" s="52"/>
      <c r="R16" s="52"/>
      <c r="S16" s="52"/>
      <c r="T16" s="52"/>
      <c r="U16" s="55"/>
      <c r="V16" s="55"/>
      <c r="W16" s="55"/>
    </row>
    <row r="17" spans="1:23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39"/>
      <c r="M17" s="40"/>
      <c r="N17" s="53"/>
      <c r="O17" s="53"/>
      <c r="P17" s="40"/>
      <c r="Q17" s="52"/>
      <c r="R17" s="52"/>
      <c r="S17" s="52"/>
      <c r="T17" s="52"/>
      <c r="U17" s="55"/>
      <c r="V17" s="55"/>
      <c r="W17" s="55"/>
    </row>
    <row r="18" spans="1:23" x14ac:dyDescent="0.2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39"/>
      <c r="M18" s="40"/>
      <c r="N18" s="53"/>
      <c r="O18" s="53"/>
      <c r="P18" s="40"/>
      <c r="Q18" s="52"/>
      <c r="R18" s="52"/>
      <c r="S18" s="52"/>
      <c r="T18" s="52"/>
      <c r="U18" s="55"/>
      <c r="V18" s="55"/>
      <c r="W18" s="55"/>
    </row>
    <row r="19" spans="1:23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39"/>
      <c r="M19" s="40"/>
      <c r="N19" s="53"/>
      <c r="O19" s="53"/>
      <c r="P19" s="40"/>
      <c r="Q19" s="52"/>
      <c r="R19" s="52"/>
      <c r="S19" s="52"/>
      <c r="T19" s="52"/>
      <c r="U19" s="55"/>
      <c r="V19" s="55"/>
      <c r="W19" s="55"/>
    </row>
    <row r="20" spans="1:23" x14ac:dyDescent="0.2">
      <c r="E20" s="40"/>
      <c r="H20" s="40"/>
      <c r="I20" s="40"/>
      <c r="J20" s="40"/>
      <c r="K20" s="40"/>
      <c r="L20" s="39"/>
      <c r="M20" s="40"/>
      <c r="N20" s="53"/>
      <c r="O20" s="53"/>
    </row>
    <row r="21" spans="1:23" x14ac:dyDescent="0.2">
      <c r="L21" s="39"/>
      <c r="M21" s="45"/>
    </row>
    <row r="22" spans="1:23" x14ac:dyDescent="0.2">
      <c r="H22" s="38"/>
      <c r="L22" s="39"/>
      <c r="M22" s="45"/>
    </row>
    <row r="23" spans="1:23" x14ac:dyDescent="0.2">
      <c r="H23" s="38"/>
      <c r="L23" s="39"/>
    </row>
    <row r="24" spans="1:23" x14ac:dyDescent="0.2">
      <c r="H24" s="38"/>
      <c r="L24" s="39"/>
    </row>
    <row r="25" spans="1:23" x14ac:dyDescent="0.2">
      <c r="H25" s="38"/>
      <c r="L25" s="39"/>
    </row>
    <row r="26" spans="1:23" x14ac:dyDescent="0.2">
      <c r="H26" s="38"/>
    </row>
    <row r="27" spans="1:23" x14ac:dyDescent="0.2">
      <c r="H27" s="38"/>
    </row>
    <row r="28" spans="1:23" x14ac:dyDescent="0.2">
      <c r="H28" s="38"/>
    </row>
    <row r="1048574" spans="14:14" x14ac:dyDescent="0.2">
      <c r="N1048574" s="63"/>
    </row>
  </sheetData>
  <sheetProtection formatColumns="0"/>
  <dataValidations count="8">
    <dataValidation type="list" allowBlank="1" showInputMessage="1" showErrorMessage="1" sqref="M2:M20" xr:uid="{341B889B-10A7-4873-ADA3-2C9F67D75177}">
      <formula1>Stock_Exchange</formula1>
    </dataValidation>
    <dataValidation type="list" allowBlank="1" showInputMessage="1" showErrorMessage="1" sqref="K2:K20" xr:uid="{724AF13C-ADA4-4580-B082-B2F79DD8462A}">
      <formula1>Country_list_funds</formula1>
    </dataValidation>
    <dataValidation type="list" allowBlank="1" showInputMessage="1" showErrorMessage="1" sqref="L2:L20" xr:uid="{2C09F2E5-EB4B-46B2-8EF7-85095A4F897F}">
      <formula1>tradeable_status_funds</formula1>
    </dataValidation>
    <dataValidation type="list" allowBlank="1" showInputMessage="1" showErrorMessage="1" sqref="H2:H20" xr:uid="{0D7E91A0-5512-4E61-9635-89B6FBDB8E6D}">
      <formula1>Security_ID_Number_Type</formula1>
    </dataValidation>
    <dataValidation type="list" allowBlank="1" showInputMessage="1" showErrorMessage="1" sqref="E2:E20" xr:uid="{696D7D1E-D246-407C-8607-1CD24DAEB6D4}">
      <formula1>Issuer_Type_TFunds</formula1>
    </dataValidation>
    <dataValidation type="list" allowBlank="1" showInputMessage="1" showErrorMessage="1" sqref="N2:N20" xr:uid="{1101CC33-5B6B-44DF-8776-976BA7442B86}">
      <formula1>Fund_type</formula1>
    </dataValidation>
    <dataValidation type="list" allowBlank="1" showInputMessage="1" showErrorMessage="1" sqref="O2:O20" xr:uid="{7D05BD3B-42E7-4BD4-9FD4-917F07F55017}">
      <formula1>Holding_interest</formula1>
    </dataValidation>
    <dataValidation type="list" allowBlank="1" showInputMessage="1" showErrorMessage="1" sqref="J2:J20" xr:uid="{4E415572-A60C-4FF2-A49C-D1058F6A73AD}">
      <formula1>israel_abroad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אריאנה מעלם</dc:creator>
  <cp:lastModifiedBy>Revital Kibel</cp:lastModifiedBy>
  <dcterms:created xsi:type="dcterms:W3CDTF">2025-07-23T12:14:24Z</dcterms:created>
  <dcterms:modified xsi:type="dcterms:W3CDTF">2025-08-12T14:54:55Z</dcterms:modified>
</cp:coreProperties>
</file>